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560" firstSheet="9" activeTab="11"/>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 政府购买服务预算表" sheetId="11" r:id="rId11"/>
    <sheet name="表12 项目绩效目标公开表" sheetId="12" r:id="rId12"/>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Titles" localSheetId="9">'表10 政府采购预算表'!$1:$7</definedName>
    <definedName name="_xlnm.Print_Titles" localSheetId="10">'表11 政府购买服务预算表'!$1:$6</definedName>
  </definedNames>
  <calcPr fullCalcOnLoad="1"/>
</workbook>
</file>

<file path=xl/sharedStrings.xml><?xml version="1.0" encoding="utf-8"?>
<sst xmlns="http://schemas.openxmlformats.org/spreadsheetml/2006/main" count="1042" uniqueCount="358">
  <si>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</si>
  <si>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</si>
  <si>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</si>
  <si>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</si>
  <si>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</si>
  <si>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</si>
  <si>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</si>
  <si>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</si>
  <si>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</si>
  <si>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</si>
  <si>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</si>
  <si>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</si>
  <si>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</si>
  <si>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</si>
  <si>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</si>
  <si>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</si>
  <si>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</si>
  <si>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</si>
  <si>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</si>
  <si>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</si>
  <si>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</si>
  <si>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</si>
  <si>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</si>
  <si>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</si>
  <si>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</si>
  <si>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</si>
  <si>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</si>
  <si>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</si>
  <si>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</si>
  <si>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</si>
  <si>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</si>
  <si>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</si>
  <si>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</si>
  <si>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</si>
  <si>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</si>
  <si>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</si>
  <si>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</si>
  <si>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</si>
  <si>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</si>
  <si>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</si>
  <si>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</si>
  <si>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</si>
  <si>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</si>
  <si>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</si>
  <si>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</si>
  <si>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</si>
  <si>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</si>
  <si>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</si>
  <si>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</si>
  <si>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</si>
  <si>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</si>
  <si>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</si>
  <si>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</si>
  <si>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</si>
  <si>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</si>
  <si>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</si>
  <si>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</si>
  <si>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</si>
  <si>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</si>
  <si>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</si>
  <si>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</si>
  <si>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</si>
  <si>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</si>
  <si>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</si>
  <si>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</si>
  <si>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</si>
  <si>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</si>
  <si>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</si>
  <si>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208</t>
  </si>
  <si>
    <t>柳州市残疾人联合会</t>
  </si>
  <si>
    <t>208001</t>
  </si>
  <si>
    <t>208002</t>
  </si>
  <si>
    <t>柳州市残疾人康复中心</t>
  </si>
  <si>
    <t>208003</t>
  </si>
  <si>
    <t>柳州市残疾人劳动就业服务中心</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</si>
  <si>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</si>
  <si>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</si>
  <si>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</si>
  <si>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</si>
  <si>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</si>
  <si>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</si>
  <si>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</si>
  <si>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</si>
  <si>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</si>
  <si>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</si>
  <si>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05</t>
  </si>
  <si>
    <t>01</t>
  </si>
  <si>
    <t>行政单位离退休</t>
  </si>
  <si>
    <t>机关事业单位基本养老保险缴费支出</t>
  </si>
  <si>
    <t>06</t>
  </si>
  <si>
    <t>机关事业单位职业年金缴费支出</t>
  </si>
  <si>
    <t>11</t>
  </si>
  <si>
    <t>行政运行</t>
  </si>
  <si>
    <t>04</t>
  </si>
  <si>
    <t>残疾人康复</t>
  </si>
  <si>
    <t>残疾人就业</t>
  </si>
  <si>
    <t>残疾人体育</t>
  </si>
  <si>
    <t>99</t>
  </si>
  <si>
    <t>其他残疾人事业支出</t>
  </si>
  <si>
    <t>210</t>
  </si>
  <si>
    <t>行政单位医疗</t>
  </si>
  <si>
    <t>03</t>
  </si>
  <si>
    <t>公务员医疗补助</t>
  </si>
  <si>
    <t>221</t>
  </si>
  <si>
    <t>02</t>
  </si>
  <si>
    <t>住房公积金</t>
  </si>
  <si>
    <t>事业单位医疗</t>
  </si>
  <si>
    <t>事业单位离退休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</si>
  <si>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</si>
  <si>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</si>
  <si>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</si>
  <si>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</si>
  <si>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</si>
  <si>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</si>
  <si>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</si>
  <si>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</si>
  <si>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</si>
  <si>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</si>
  <si>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</si>
  <si>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</si>
  <si>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</si>
  <si>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</si>
  <si>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</si>
  <si>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</si>
  <si>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</si>
  <si>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</si>
  <si>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</si>
  <si>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</si>
  <si>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</si>
  <si>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</si>
  <si>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</si>
  <si>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</si>
  <si>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</si>
  <si>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</si>
  <si>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</si>
  <si>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</si>
  <si>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</si>
  <si>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</si>
  <si>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</si>
  <si>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</si>
  <si>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</si>
  <si>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</si>
  <si>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</si>
  <si>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</si>
  <si>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</si>
  <si>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</si>
  <si>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</si>
  <si>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</si>
  <si>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</si>
  <si>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</si>
  <si>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</si>
  <si>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</si>
  <si>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</si>
  <si>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</si>
  <si>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</si>
  <si>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</si>
  <si>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</si>
  <si>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</si>
  <si>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</si>
  <si>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</si>
  <si>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</si>
  <si>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</si>
  <si>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奖金</t>
  </si>
  <si>
    <t>07</t>
  </si>
  <si>
    <t>绩效工资</t>
  </si>
  <si>
    <t>08</t>
  </si>
  <si>
    <t>机关事业单位基本养老保险缴费</t>
  </si>
  <si>
    <t>09</t>
  </si>
  <si>
    <t>职业年金缴费</t>
  </si>
  <si>
    <t>10</t>
  </si>
  <si>
    <t>职工基本医疗保险缴费</t>
  </si>
  <si>
    <t>公务员医疗补助缴费</t>
  </si>
  <si>
    <t>12</t>
  </si>
  <si>
    <t>其他社会保障缴费</t>
  </si>
  <si>
    <t>13</t>
  </si>
  <si>
    <t>其他工资福利支出</t>
  </si>
  <si>
    <t>302</t>
  </si>
  <si>
    <t>商品和服务支出</t>
  </si>
  <si>
    <t>办公费</t>
  </si>
  <si>
    <t>印刷费</t>
  </si>
  <si>
    <t>水费</t>
  </si>
  <si>
    <t>电费</t>
  </si>
  <si>
    <t>邮电费</t>
  </si>
  <si>
    <t>物业管理费</t>
  </si>
  <si>
    <t>差旅费</t>
  </si>
  <si>
    <t>维修（护）费</t>
  </si>
  <si>
    <t>15</t>
  </si>
  <si>
    <t>会议费</t>
  </si>
  <si>
    <t>16</t>
  </si>
  <si>
    <t>培训费</t>
  </si>
  <si>
    <t>17</t>
  </si>
  <si>
    <t>公务接待费</t>
  </si>
  <si>
    <t>28</t>
  </si>
  <si>
    <t>工会经费</t>
  </si>
  <si>
    <t>29</t>
  </si>
  <si>
    <t>福利费</t>
  </si>
  <si>
    <t>31</t>
  </si>
  <si>
    <t>公务用车运行维护费</t>
  </si>
  <si>
    <t>39</t>
  </si>
  <si>
    <t>其他交通费用</t>
  </si>
  <si>
    <t>其他商品和服务支出</t>
  </si>
  <si>
    <t>303</t>
  </si>
  <si>
    <t>对个人和家庭的补助</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</si>
  <si>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</si>
  <si>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</si>
  <si>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</si>
  <si>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</si>
  <si>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</si>
  <si>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</si>
  <si>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</si>
  <si>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</si>
  <si>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</si>
  <si>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</si>
  <si>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</si>
  <si>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</si>
  <si>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</si>
  <si>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</si>
  <si>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</si>
  <si>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</si>
  <si>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注：空表则我部门（单位）无政府性基金支出预算。</t>
  </si>
  <si>
    <t xml:space="preserve">
</t>
  </si>
  <si>
    <t>国有资本经营预算支出情况表</t>
  </si>
  <si>
    <t>本年国有资本经营预算支出</t>
  </si>
  <si>
    <t>注：空表则我部门（单位）无国有资本经营支出预算。</t>
  </si>
  <si>
    <t>政 府 采 购 预 算 表</t>
  </si>
  <si>
    <t>单位代码</t>
  </si>
  <si>
    <t>单位名称
(功能分类科目名称)</t>
  </si>
  <si>
    <t>项目名称</t>
  </si>
  <si>
    <t>品目编码</t>
  </si>
  <si>
    <t>品目名称</t>
  </si>
  <si>
    <t>采购数量</t>
  </si>
  <si>
    <t>采购单价（元）</t>
  </si>
  <si>
    <t>政府采购资金类型</t>
  </si>
  <si>
    <t>政府采购项目类型</t>
  </si>
  <si>
    <t>项</t>
  </si>
  <si>
    <t>一般公共预算拨款</t>
  </si>
  <si>
    <t>政府性基金预算拨款</t>
  </si>
  <si>
    <t>国有资本经营预算拨款</t>
  </si>
  <si>
    <t>财政专户管理的收入</t>
  </si>
  <si>
    <t>上年结余收入</t>
  </si>
  <si>
    <t>集中采购</t>
  </si>
  <si>
    <t>分散采购</t>
  </si>
  <si>
    <t>货物类</t>
  </si>
  <si>
    <t>服务类</t>
  </si>
  <si>
    <t>工程类</t>
  </si>
  <si>
    <t>儿童下肢结构异常康复救助项目</t>
  </si>
  <si>
    <t>C99000000</t>
  </si>
  <si>
    <t>其他服务</t>
  </si>
  <si>
    <t>儿童脊柱侧弯康复救助项目</t>
  </si>
  <si>
    <t>肢体残障者装配假肢康复救助项目</t>
  </si>
  <si>
    <t>残疾人精准康复服务项目经费</t>
  </si>
  <si>
    <t>C23090199</t>
  </si>
  <si>
    <t>其他印刷服务</t>
  </si>
  <si>
    <t>A07090201</t>
  </si>
  <si>
    <t>塑料制品</t>
  </si>
  <si>
    <t>A07090299</t>
  </si>
  <si>
    <t>其他塑料制品、半成品及辅料</t>
  </si>
  <si>
    <t>机关办公设备购置经费</t>
  </si>
  <si>
    <t>A02020599</t>
  </si>
  <si>
    <t>其他照相机及器材</t>
  </si>
  <si>
    <t>机构日常运行维护、内部控制建设经费</t>
  </si>
  <si>
    <t>A07100300</t>
  </si>
  <si>
    <t>纸制品</t>
  </si>
  <si>
    <t>盲人就业场所消防安全隐患整改</t>
  </si>
  <si>
    <t>B05100000</t>
  </si>
  <si>
    <t>消防工程和安防工程</t>
  </si>
  <si>
    <t>A02020100</t>
  </si>
  <si>
    <t>复印机</t>
  </si>
  <si>
    <t>残疾人宣传文艺经费</t>
  </si>
  <si>
    <t>车辆经费</t>
  </si>
  <si>
    <t>C23120302</t>
  </si>
  <si>
    <t>车辆加油、添加燃料服务</t>
  </si>
  <si>
    <t>残疾人精准康复服务经费</t>
  </si>
  <si>
    <t>A05040101</t>
  </si>
  <si>
    <t>复印纸</t>
  </si>
  <si>
    <t>C18049900</t>
  </si>
  <si>
    <t>其他保险服务</t>
  </si>
  <si>
    <t>C23120301</t>
  </si>
  <si>
    <t>车辆维修和保养服务</t>
  </si>
  <si>
    <t>残疾人辅助性就业示范基地经费</t>
  </si>
  <si>
    <t>办公设备采购</t>
  </si>
  <si>
    <t>A05010299</t>
  </si>
  <si>
    <t>其他台、桌类</t>
  </si>
  <si>
    <t>盲人按摩指导中心经费</t>
  </si>
  <si>
    <t>注：空表则我部门（单位）无政府采购预算。</t>
  </si>
  <si>
    <t>政 府 购 买 服 务 预 算 表</t>
  </si>
  <si>
    <t>政府购买服务内容</t>
  </si>
  <si>
    <t>政府购买服务资金类型</t>
  </si>
  <si>
    <t>印刷服务</t>
  </si>
  <si>
    <t>电视台报纸等媒体宣传</t>
  </si>
  <si>
    <t>肢体残障者假肢装配</t>
  </si>
  <si>
    <t>儿童康复训练及治疗、</t>
  </si>
  <si>
    <t>绩效评价服务</t>
  </si>
  <si>
    <t>儿童康复辅具适配、检查评估</t>
  </si>
  <si>
    <t>儿童下肢结构异常康复救助服务</t>
  </si>
  <si>
    <t>注：空表则我部门（单位）无政府购买服务预算。</t>
  </si>
  <si>
    <t>项目绩效目标公开表</t>
  </si>
  <si>
    <t>序号</t>
  </si>
  <si>
    <t>单位名称</t>
  </si>
  <si>
    <t>年度绩效目标</t>
  </si>
  <si>
    <r>
      <t>2024</t>
    </r>
    <r>
      <rPr>
        <sz val="9"/>
        <color indexed="8"/>
        <rFont val="宋体"/>
        <family val="0"/>
      </rPr>
      <t>年底前完成以下会议：</t>
    </r>
    <r>
      <rPr>
        <sz val="9"/>
        <color indexed="8"/>
        <rFont val="Calibri"/>
        <family val="2"/>
      </rPr>
      <t>①</t>
    </r>
    <r>
      <rPr>
        <sz val="9"/>
        <color indexed="8"/>
        <rFont val="宋体"/>
        <family val="0"/>
      </rPr>
      <t>残工委委员会议及主席团会议，残工委委员会议及主席团会议会期一天，费用为</t>
    </r>
    <r>
      <rPr>
        <sz val="9"/>
        <color indexed="8"/>
        <rFont val="Calibri"/>
        <family val="2"/>
      </rPr>
      <t>2</t>
    </r>
    <r>
      <rPr>
        <sz val="9"/>
        <color indexed="8"/>
        <rFont val="宋体"/>
        <family val="0"/>
      </rPr>
      <t>万元。</t>
    </r>
    <r>
      <rPr>
        <sz val="9"/>
        <color indexed="8"/>
        <rFont val="Calibri"/>
        <family val="2"/>
      </rPr>
      <t>②</t>
    </r>
    <r>
      <rPr>
        <sz val="9"/>
        <color indexed="8"/>
        <rFont val="宋体"/>
        <family val="0"/>
      </rPr>
      <t>残联系统各项业务工作会议，包括</t>
    </r>
    <r>
      <rPr>
        <sz val="9"/>
        <color indexed="8"/>
        <rFont val="Calibri"/>
        <family val="2"/>
      </rPr>
      <t>2020</t>
    </r>
    <r>
      <rPr>
        <sz val="9"/>
        <color indexed="8"/>
        <rFont val="宋体"/>
        <family val="0"/>
      </rPr>
      <t>年全市残联系统扶贫领域工作推进会暨党风廉政建设工作会议，全市残疾儿童康复救助工作推进会等。参会人数</t>
    </r>
    <r>
      <rPr>
        <sz val="9"/>
        <color indexed="8"/>
        <rFont val="Calibri"/>
        <family val="2"/>
      </rPr>
      <t>50</t>
    </r>
    <r>
      <rPr>
        <sz val="9"/>
        <color indexed="8"/>
        <rFont val="宋体"/>
        <family val="0"/>
      </rPr>
      <t>人，会期</t>
    </r>
    <r>
      <rPr>
        <sz val="9"/>
        <color indexed="8"/>
        <rFont val="Calibri"/>
        <family val="2"/>
      </rPr>
      <t>1</t>
    </r>
    <r>
      <rPr>
        <sz val="9"/>
        <color indexed="8"/>
        <rFont val="宋体"/>
        <family val="0"/>
      </rPr>
      <t>天，全年拟召开</t>
    </r>
    <r>
      <rPr>
        <sz val="9"/>
        <color indexed="8"/>
        <rFont val="Calibri"/>
        <family val="2"/>
      </rPr>
      <t>5</t>
    </r>
    <r>
      <rPr>
        <sz val="9"/>
        <color indexed="8"/>
        <rFont val="宋体"/>
        <family val="0"/>
      </rPr>
      <t>次。费用合计</t>
    </r>
    <r>
      <rPr>
        <sz val="9"/>
        <color indexed="8"/>
        <rFont val="Calibri"/>
        <family val="2"/>
      </rPr>
      <t>2</t>
    </r>
    <r>
      <rPr>
        <sz val="9"/>
        <color indexed="8"/>
        <rFont val="宋体"/>
        <family val="0"/>
      </rPr>
      <t>万元。两项合计共</t>
    </r>
    <r>
      <rPr>
        <sz val="9"/>
        <color indexed="8"/>
        <rFont val="Calibri"/>
        <family val="2"/>
      </rPr>
      <t>4</t>
    </r>
    <r>
      <rPr>
        <sz val="9"/>
        <color indexed="8"/>
        <rFont val="宋体"/>
        <family val="0"/>
      </rPr>
      <t>万元。</t>
    </r>
  </si>
  <si>
    <r>
      <t>新增人员</t>
    </r>
    <r>
      <rPr>
        <sz val="9"/>
        <color indexed="8"/>
        <rFont val="Calibri"/>
        <family val="2"/>
      </rPr>
      <t>1</t>
    </r>
    <r>
      <rPr>
        <sz val="9"/>
        <color indexed="8"/>
        <rFont val="宋体"/>
        <family val="0"/>
      </rPr>
      <t>人（新进</t>
    </r>
    <r>
      <rPr>
        <sz val="9"/>
        <color indexed="8"/>
        <rFont val="Calibri"/>
        <family val="2"/>
      </rPr>
      <t>1</t>
    </r>
    <r>
      <rPr>
        <sz val="9"/>
        <color indexed="8"/>
        <rFont val="宋体"/>
        <family val="0"/>
      </rPr>
      <t>人），办公椅</t>
    </r>
    <r>
      <rPr>
        <sz val="9"/>
        <color indexed="8"/>
        <rFont val="Calibri"/>
        <family val="2"/>
      </rPr>
      <t>1</t>
    </r>
    <r>
      <rPr>
        <sz val="9"/>
        <color indexed="8"/>
        <rFont val="宋体"/>
        <family val="0"/>
      </rPr>
      <t>张，单价</t>
    </r>
    <r>
      <rPr>
        <sz val="9"/>
        <color indexed="8"/>
        <rFont val="Calibri"/>
        <family val="2"/>
      </rPr>
      <t>1000</t>
    </r>
    <r>
      <rPr>
        <sz val="9"/>
        <color indexed="8"/>
        <rFont val="宋体"/>
        <family val="0"/>
      </rPr>
      <t>元，总价</t>
    </r>
    <r>
      <rPr>
        <sz val="9"/>
        <color indexed="8"/>
        <rFont val="Calibri"/>
        <family val="2"/>
      </rPr>
      <t>1000</t>
    </r>
    <r>
      <rPr>
        <sz val="9"/>
        <color indexed="8"/>
        <rFont val="宋体"/>
        <family val="0"/>
      </rPr>
      <t>元；信创多功能复印机</t>
    </r>
    <r>
      <rPr>
        <sz val="9"/>
        <color indexed="8"/>
        <rFont val="Calibri"/>
        <family val="2"/>
      </rPr>
      <t>1</t>
    </r>
    <r>
      <rPr>
        <sz val="9"/>
        <color indexed="8"/>
        <rFont val="宋体"/>
        <family val="0"/>
      </rPr>
      <t>台，单价</t>
    </r>
    <r>
      <rPr>
        <sz val="9"/>
        <color indexed="8"/>
        <rFont val="Calibri"/>
        <family val="2"/>
      </rPr>
      <t>28000</t>
    </r>
    <r>
      <rPr>
        <sz val="9"/>
        <color indexed="8"/>
        <rFont val="宋体"/>
        <family val="0"/>
      </rPr>
      <t>元，总价</t>
    </r>
    <r>
      <rPr>
        <sz val="9"/>
        <color indexed="8"/>
        <rFont val="Calibri"/>
        <family val="2"/>
      </rPr>
      <t>28000</t>
    </r>
    <r>
      <rPr>
        <sz val="9"/>
        <color indexed="8"/>
        <rFont val="宋体"/>
        <family val="0"/>
      </rPr>
      <t>元；办公桌</t>
    </r>
    <r>
      <rPr>
        <sz val="9"/>
        <color indexed="8"/>
        <rFont val="Calibri"/>
        <family val="2"/>
      </rPr>
      <t>1</t>
    </r>
    <r>
      <rPr>
        <sz val="9"/>
        <color indexed="8"/>
        <rFont val="宋体"/>
        <family val="0"/>
      </rPr>
      <t>组，单价</t>
    </r>
    <r>
      <rPr>
        <sz val="9"/>
        <color indexed="8"/>
        <rFont val="Calibri"/>
        <family val="2"/>
      </rPr>
      <t>1000</t>
    </r>
    <r>
      <rPr>
        <sz val="9"/>
        <color indexed="8"/>
        <rFont val="宋体"/>
        <family val="0"/>
      </rPr>
      <t>元，总价</t>
    </r>
    <r>
      <rPr>
        <sz val="9"/>
        <color indexed="8"/>
        <rFont val="Calibri"/>
        <family val="2"/>
      </rPr>
      <t>1000</t>
    </r>
    <r>
      <rPr>
        <sz val="9"/>
        <color indexed="8"/>
        <rFont val="宋体"/>
        <family val="0"/>
      </rPr>
      <t>元；相机一台，总价</t>
    </r>
    <r>
      <rPr>
        <sz val="9"/>
        <color indexed="8"/>
        <rFont val="Calibri"/>
        <family val="2"/>
      </rPr>
      <t>10000</t>
    </r>
    <r>
      <rPr>
        <sz val="9"/>
        <color indexed="8"/>
        <rFont val="宋体"/>
        <family val="0"/>
      </rPr>
      <t>元。以上设备金额合计</t>
    </r>
    <r>
      <rPr>
        <sz val="9"/>
        <color indexed="8"/>
        <rFont val="Calibri"/>
        <family val="2"/>
      </rPr>
      <t>40000</t>
    </r>
    <r>
      <rPr>
        <sz val="9"/>
        <color indexed="8"/>
        <rFont val="宋体"/>
        <family val="0"/>
      </rPr>
      <t>元。</t>
    </r>
    <r>
      <rPr>
        <sz val="9"/>
        <color indexed="8"/>
        <rFont val="Calibri"/>
        <family val="2"/>
      </rPr>
      <t>2024</t>
    </r>
    <r>
      <rPr>
        <sz val="9"/>
        <color indexed="8"/>
        <rFont val="宋体"/>
        <family val="0"/>
      </rPr>
      <t>年年底前完成以上设备购置</t>
    </r>
  </si>
  <si>
    <t>残疾人体育经费</t>
  </si>
  <si>
    <r>
      <t>1.</t>
    </r>
    <r>
      <rPr>
        <sz val="9"/>
        <color indexed="8"/>
        <rFont val="宋体"/>
        <family val="0"/>
      </rPr>
      <t>组织开展柳州市第七届残疾人运动会</t>
    </r>
    <r>
      <rPr>
        <sz val="9"/>
        <color indexed="8"/>
        <rFont val="Calibri"/>
        <family val="2"/>
      </rPr>
      <t xml:space="preserve">  2.</t>
    </r>
    <r>
      <rPr>
        <sz val="9"/>
        <color indexed="8"/>
        <rFont val="宋体"/>
        <family val="0"/>
      </rPr>
      <t>组织残疾人运动员集训</t>
    </r>
  </si>
  <si>
    <t>残疾人扶残助学经费</t>
  </si>
  <si>
    <r>
      <t>2024</t>
    </r>
    <r>
      <rPr>
        <sz val="9"/>
        <color indexed="8"/>
        <rFont val="宋体"/>
        <family val="0"/>
      </rPr>
      <t>年年底前完成以下补助</t>
    </r>
    <r>
      <rPr>
        <sz val="9"/>
        <color indexed="8"/>
        <rFont val="Calibri"/>
        <family val="2"/>
      </rPr>
      <t>1.</t>
    </r>
    <r>
      <rPr>
        <sz val="9"/>
        <color indexed="8"/>
        <rFont val="宋体"/>
        <family val="0"/>
      </rPr>
      <t>做好残疾儿童学前教育资助工作，对就读学前教育阶段的残疾儿童给予补贴</t>
    </r>
    <r>
      <rPr>
        <sz val="9"/>
        <color indexed="8"/>
        <rFont val="Calibri"/>
        <family val="2"/>
      </rPr>
      <t>30</t>
    </r>
    <r>
      <rPr>
        <sz val="9"/>
        <color indexed="8"/>
        <rFont val="宋体"/>
        <family val="0"/>
      </rPr>
      <t>万。</t>
    </r>
    <r>
      <rPr>
        <sz val="9"/>
        <color indexed="8"/>
        <rFont val="Calibri"/>
        <family val="2"/>
      </rPr>
      <t xml:space="preserve">
2.</t>
    </r>
    <r>
      <rPr>
        <sz val="9"/>
        <color indexed="8"/>
        <rFont val="宋体"/>
        <family val="0"/>
      </rPr>
      <t>在柳州市大、中专、高中</t>
    </r>
    <r>
      <rPr>
        <sz val="9"/>
        <color indexed="8"/>
        <rFont val="Calibri"/>
        <family val="2"/>
      </rPr>
      <t>(</t>
    </r>
    <r>
      <rPr>
        <sz val="9"/>
        <color indexed="8"/>
        <rFont val="宋体"/>
        <family val="0"/>
      </rPr>
      <t>柳州市特殊教育学校</t>
    </r>
    <r>
      <rPr>
        <sz val="9"/>
        <color indexed="8"/>
        <rFont val="Calibri"/>
        <family val="2"/>
      </rPr>
      <t>)</t>
    </r>
    <r>
      <rPr>
        <sz val="9"/>
        <color indexed="8"/>
        <rFont val="宋体"/>
        <family val="0"/>
      </rPr>
      <t>和职业技术学校开展优秀残疾学生评比活动：</t>
    </r>
    <r>
      <rPr>
        <sz val="9"/>
        <color indexed="8"/>
        <rFont val="Calibri"/>
        <family val="2"/>
      </rPr>
      <t>5</t>
    </r>
    <r>
      <rPr>
        <sz val="9"/>
        <color indexed="8"/>
        <rFont val="宋体"/>
        <family val="0"/>
      </rPr>
      <t>万。</t>
    </r>
    <r>
      <rPr>
        <sz val="9"/>
        <color indexed="8"/>
        <rFont val="Calibri"/>
        <family val="2"/>
      </rPr>
      <t xml:space="preserve">
3.</t>
    </r>
    <r>
      <rPr>
        <sz val="9"/>
        <color indexed="8"/>
        <rFont val="宋体"/>
        <family val="0"/>
      </rPr>
      <t>对义务教育阶段特教学校就读的残疾学生进行资助</t>
    </r>
    <r>
      <rPr>
        <sz val="9"/>
        <color indexed="8"/>
        <rFont val="Calibri"/>
        <family val="2"/>
      </rPr>
      <t>52.6</t>
    </r>
    <r>
      <rPr>
        <sz val="9"/>
        <color indexed="8"/>
        <rFont val="宋体"/>
        <family val="0"/>
      </rPr>
      <t>万元。</t>
    </r>
    <r>
      <rPr>
        <sz val="9"/>
        <color indexed="8"/>
        <rFont val="Calibri"/>
        <family val="2"/>
      </rPr>
      <t xml:space="preserve">
4.</t>
    </r>
    <r>
      <rPr>
        <sz val="9"/>
        <color indexed="8"/>
        <rFont val="宋体"/>
        <family val="0"/>
      </rPr>
      <t>做好残疾学生和贫困残疾人子女接受中高等教育资助工作，预计</t>
    </r>
    <r>
      <rPr>
        <sz val="9"/>
        <color indexed="8"/>
        <rFont val="Calibri"/>
        <family val="2"/>
      </rPr>
      <t>3</t>
    </r>
    <r>
      <rPr>
        <sz val="9"/>
        <color indexed="8"/>
        <rFont val="宋体"/>
        <family val="0"/>
      </rPr>
      <t>万元。</t>
    </r>
    <r>
      <rPr>
        <sz val="9"/>
        <color indexed="8"/>
        <rFont val="Calibri"/>
        <family val="2"/>
      </rPr>
      <t xml:space="preserve">
5.</t>
    </r>
    <r>
      <rPr>
        <sz val="9"/>
        <color indexed="8"/>
        <rFont val="宋体"/>
        <family val="0"/>
      </rPr>
      <t>开展联合办学，对在一职校、南职、电大等学校就读的残疾学生进行资助。一职校</t>
    </r>
    <r>
      <rPr>
        <sz val="9"/>
        <color indexed="8"/>
        <rFont val="Calibri"/>
        <family val="2"/>
      </rPr>
      <t>33.6</t>
    </r>
    <r>
      <rPr>
        <sz val="9"/>
        <color indexed="8"/>
        <rFont val="宋体"/>
        <family val="0"/>
      </rPr>
      <t>万元，南职</t>
    </r>
    <r>
      <rPr>
        <sz val="9"/>
        <color indexed="8"/>
        <rFont val="Calibri"/>
        <family val="2"/>
      </rPr>
      <t>0.6</t>
    </r>
    <r>
      <rPr>
        <sz val="9"/>
        <color indexed="8"/>
        <rFont val="宋体"/>
        <family val="0"/>
      </rPr>
      <t>万元，电大预计</t>
    </r>
    <r>
      <rPr>
        <sz val="9"/>
        <color indexed="8"/>
        <rFont val="Calibri"/>
        <family val="2"/>
      </rPr>
      <t>5</t>
    </r>
    <r>
      <rPr>
        <sz val="9"/>
        <color indexed="8"/>
        <rFont val="宋体"/>
        <family val="0"/>
      </rPr>
      <t>万元。</t>
    </r>
    <r>
      <rPr>
        <sz val="9"/>
        <color indexed="8"/>
        <rFont val="Calibri"/>
        <family val="2"/>
      </rPr>
      <t xml:space="preserve">
6.</t>
    </r>
    <r>
      <rPr>
        <sz val="9"/>
        <color indexed="8"/>
        <rFont val="宋体"/>
        <family val="0"/>
      </rPr>
      <t>全市特教学校教职员工慰问经费</t>
    </r>
    <r>
      <rPr>
        <sz val="9"/>
        <color indexed="8"/>
        <rFont val="Calibri"/>
        <family val="2"/>
      </rPr>
      <t>10</t>
    </r>
    <r>
      <rPr>
        <sz val="9"/>
        <color indexed="8"/>
        <rFont val="宋体"/>
        <family val="0"/>
      </rPr>
      <t>万元，共有</t>
    </r>
    <r>
      <rPr>
        <sz val="9"/>
        <color indexed="8"/>
        <rFont val="Calibri"/>
        <family val="2"/>
      </rPr>
      <t>9</t>
    </r>
    <r>
      <rPr>
        <sz val="9"/>
        <color indexed="8"/>
        <rFont val="宋体"/>
        <family val="0"/>
      </rPr>
      <t>所特殊教育学校和</t>
    </r>
    <r>
      <rPr>
        <sz val="9"/>
        <color indexed="8"/>
        <rFont val="Calibri"/>
        <family val="2"/>
      </rPr>
      <t>1</t>
    </r>
    <r>
      <rPr>
        <sz val="9"/>
        <color indexed="8"/>
        <rFont val="宋体"/>
        <family val="0"/>
      </rPr>
      <t>个融合教育学校，拟对在职人员进行慰问。</t>
    </r>
    <r>
      <rPr>
        <sz val="9"/>
        <color indexed="8"/>
        <rFont val="Calibri"/>
        <family val="2"/>
      </rPr>
      <t xml:space="preserve">
7.</t>
    </r>
    <r>
      <rPr>
        <sz val="9"/>
        <color indexed="8"/>
        <rFont val="宋体"/>
        <family val="0"/>
      </rPr>
      <t>助残日慰问市特教学校：</t>
    </r>
    <r>
      <rPr>
        <sz val="9"/>
        <color indexed="8"/>
        <rFont val="Calibri"/>
        <family val="2"/>
      </rPr>
      <t>2</t>
    </r>
    <r>
      <rPr>
        <sz val="9"/>
        <color indexed="8"/>
        <rFont val="宋体"/>
        <family val="0"/>
      </rPr>
      <t>万元。</t>
    </r>
  </si>
  <si>
    <r>
      <t>1.</t>
    </r>
    <r>
      <rPr>
        <sz val="9"/>
        <color indexed="8"/>
        <rFont val="宋体"/>
        <family val="0"/>
      </rPr>
      <t>《柳州日报》、《柳州晚报》专栏专题宣传经费（</t>
    </r>
    <r>
      <rPr>
        <sz val="9"/>
        <color indexed="8"/>
        <rFont val="Calibri"/>
        <family val="2"/>
      </rPr>
      <t>5</t>
    </r>
    <r>
      <rPr>
        <sz val="9"/>
        <color indexed="8"/>
        <rFont val="宋体"/>
        <family val="0"/>
      </rPr>
      <t>万）</t>
    </r>
    <r>
      <rPr>
        <sz val="9"/>
        <color indexed="8"/>
        <rFont val="Calibri"/>
        <family val="2"/>
      </rPr>
      <t xml:space="preserve">
2.</t>
    </r>
    <r>
      <rPr>
        <sz val="9"/>
        <color indexed="8"/>
        <rFont val="宋体"/>
        <family val="0"/>
      </rPr>
      <t>柳州电视台宣传经费（</t>
    </r>
    <r>
      <rPr>
        <sz val="9"/>
        <color indexed="8"/>
        <rFont val="Calibri"/>
        <family val="2"/>
      </rPr>
      <t>5</t>
    </r>
    <r>
      <rPr>
        <sz val="9"/>
        <color indexed="8"/>
        <rFont val="宋体"/>
        <family val="0"/>
      </rPr>
      <t>万）和以上媒体完成宣传任务</t>
    </r>
  </si>
  <si>
    <r>
      <t>2024</t>
    </r>
    <r>
      <rPr>
        <sz val="9"/>
        <color indexed="8"/>
        <rFont val="宋体"/>
        <family val="0"/>
      </rPr>
      <t>年年底保障以下机构运行项目</t>
    </r>
    <r>
      <rPr>
        <sz val="9"/>
        <color indexed="8"/>
        <rFont val="Calibri"/>
        <family val="2"/>
      </rPr>
      <t>①</t>
    </r>
    <r>
      <rPr>
        <sz val="9"/>
        <color indexed="8"/>
        <rFont val="宋体"/>
        <family val="0"/>
      </rPr>
      <t>全年水电费用为</t>
    </r>
    <r>
      <rPr>
        <sz val="9"/>
        <color indexed="8"/>
        <rFont val="Calibri"/>
        <family val="2"/>
      </rPr>
      <t>7</t>
    </r>
    <r>
      <rPr>
        <sz val="9"/>
        <color indexed="8"/>
        <rFont val="宋体"/>
        <family val="0"/>
      </rPr>
      <t>万元；</t>
    </r>
    <r>
      <rPr>
        <sz val="9"/>
        <color indexed="8"/>
        <rFont val="Calibri"/>
        <family val="2"/>
      </rPr>
      <t>②</t>
    </r>
    <r>
      <rPr>
        <sz val="9"/>
        <color indexed="8"/>
        <rFont val="宋体"/>
        <family val="0"/>
      </rPr>
      <t>电梯保养费</t>
    </r>
    <r>
      <rPr>
        <sz val="9"/>
        <color indexed="8"/>
        <rFont val="Calibri"/>
        <family val="2"/>
      </rPr>
      <t>0.9</t>
    </r>
    <r>
      <rPr>
        <sz val="9"/>
        <color indexed="8"/>
        <rFont val="宋体"/>
        <family val="0"/>
      </rPr>
      <t>万元：</t>
    </r>
    <r>
      <rPr>
        <sz val="9"/>
        <color indexed="8"/>
        <rFont val="Calibri"/>
        <family val="2"/>
      </rPr>
      <t>0.9</t>
    </r>
    <r>
      <rPr>
        <sz val="9"/>
        <color indexed="8"/>
        <rFont val="宋体"/>
        <family val="0"/>
      </rPr>
      <t>万元；</t>
    </r>
    <r>
      <rPr>
        <sz val="9"/>
        <color indexed="8"/>
        <rFont val="Calibri"/>
        <family val="2"/>
      </rPr>
      <t>③</t>
    </r>
    <r>
      <rPr>
        <sz val="9"/>
        <color indexed="8"/>
        <rFont val="宋体"/>
        <family val="0"/>
      </rPr>
      <t>消防设备更换</t>
    </r>
    <r>
      <rPr>
        <sz val="9"/>
        <color indexed="8"/>
        <rFont val="Calibri"/>
        <family val="2"/>
      </rPr>
      <t>0.5</t>
    </r>
    <r>
      <rPr>
        <sz val="9"/>
        <color indexed="8"/>
        <rFont val="宋体"/>
        <family val="0"/>
      </rPr>
      <t>年年底保障以下机构运行项目</t>
    </r>
    <r>
      <rPr>
        <sz val="9"/>
        <color indexed="8"/>
        <rFont val="Calibri"/>
        <family val="2"/>
      </rPr>
      <t>①</t>
    </r>
    <r>
      <rPr>
        <sz val="9"/>
        <color indexed="8"/>
        <rFont val="宋体"/>
        <family val="0"/>
      </rPr>
      <t>全年水电费用为</t>
    </r>
    <r>
      <rPr>
        <sz val="9"/>
        <color indexed="8"/>
        <rFont val="Calibri"/>
        <family val="2"/>
      </rPr>
      <t>7</t>
    </r>
    <r>
      <rPr>
        <sz val="9"/>
        <color indexed="8"/>
        <rFont val="宋体"/>
        <family val="0"/>
      </rPr>
      <t>万元；</t>
    </r>
    <r>
      <rPr>
        <sz val="9"/>
        <color indexed="8"/>
        <rFont val="Calibri"/>
        <family val="2"/>
      </rPr>
      <t>②</t>
    </r>
    <r>
      <rPr>
        <sz val="9"/>
        <color indexed="8"/>
        <rFont val="宋体"/>
        <family val="0"/>
      </rPr>
      <t>电梯保养费</t>
    </r>
    <r>
      <rPr>
        <sz val="9"/>
        <color indexed="8"/>
        <rFont val="Calibri"/>
        <family val="2"/>
      </rPr>
      <t>0.9</t>
    </r>
    <r>
      <rPr>
        <sz val="9"/>
        <color indexed="8"/>
        <rFont val="宋体"/>
        <family val="0"/>
      </rPr>
      <t>万元：</t>
    </r>
    <r>
      <rPr>
        <sz val="9"/>
        <color indexed="8"/>
        <rFont val="Calibri"/>
        <family val="2"/>
      </rPr>
      <t>0.9</t>
    </r>
    <r>
      <rPr>
        <sz val="9"/>
        <color indexed="8"/>
        <rFont val="宋体"/>
        <family val="0"/>
      </rPr>
      <t>万元；</t>
    </r>
    <r>
      <rPr>
        <sz val="9"/>
        <color indexed="8"/>
        <rFont val="Calibri"/>
        <family val="2"/>
      </rPr>
      <t>③</t>
    </r>
    <r>
      <rPr>
        <sz val="9"/>
        <color indexed="8"/>
        <rFont val="宋体"/>
        <family val="0"/>
      </rPr>
      <t>消防设备更换</t>
    </r>
    <r>
      <rPr>
        <sz val="9"/>
        <color indexed="8"/>
        <rFont val="Calibri"/>
        <family val="2"/>
      </rPr>
      <t>0.5</t>
    </r>
    <r>
      <rPr>
        <sz val="9"/>
        <color indexed="8"/>
        <rFont val="宋体"/>
        <family val="0"/>
      </rPr>
      <t>万元；</t>
    </r>
    <r>
      <rPr>
        <sz val="9"/>
        <color indexed="8"/>
        <rFont val="Calibri"/>
        <family val="2"/>
      </rPr>
      <t>④</t>
    </r>
    <r>
      <rPr>
        <sz val="9"/>
        <color indexed="8"/>
        <rFont val="宋体"/>
        <family val="0"/>
      </rPr>
      <t>全年水电管道及照明门窗及办公设备维修维护费用</t>
    </r>
    <r>
      <rPr>
        <sz val="9"/>
        <color indexed="8"/>
        <rFont val="Calibri"/>
        <family val="2"/>
      </rPr>
      <t>1.8</t>
    </r>
    <r>
      <rPr>
        <sz val="9"/>
        <color indexed="8"/>
        <rFont val="宋体"/>
        <family val="0"/>
      </rPr>
      <t>万元；</t>
    </r>
    <r>
      <rPr>
        <sz val="9"/>
        <color indexed="8"/>
        <rFont val="Calibri"/>
        <family val="2"/>
      </rPr>
      <t>⑤</t>
    </r>
    <r>
      <rPr>
        <sz val="9"/>
        <color indexed="8"/>
        <rFont val="宋体"/>
        <family val="0"/>
      </rPr>
      <t>网络安全建设及宽带服务费</t>
    </r>
    <r>
      <rPr>
        <sz val="9"/>
        <color indexed="8"/>
        <rFont val="Calibri"/>
        <family val="2"/>
      </rPr>
      <t>1</t>
    </r>
    <r>
      <rPr>
        <sz val="9"/>
        <color indexed="8"/>
        <rFont val="宋体"/>
        <family val="0"/>
      </rPr>
      <t>万元、及其他工作所需身体指标检测费</t>
    </r>
    <r>
      <rPr>
        <sz val="9"/>
        <color indexed="8"/>
        <rFont val="Calibri"/>
        <family val="2"/>
      </rPr>
      <t>0.8</t>
    </r>
    <r>
      <rPr>
        <sz val="9"/>
        <color indexed="8"/>
        <rFont val="宋体"/>
        <family val="0"/>
      </rPr>
      <t>万元。费用合计</t>
    </r>
    <r>
      <rPr>
        <sz val="9"/>
        <color indexed="8"/>
        <rFont val="Calibri"/>
        <family val="2"/>
      </rPr>
      <t>12</t>
    </r>
    <r>
      <rPr>
        <sz val="9"/>
        <color indexed="8"/>
        <rFont val="宋体"/>
        <family val="0"/>
      </rPr>
      <t>万元。</t>
    </r>
    <r>
      <rPr>
        <sz val="9"/>
        <color indexed="8"/>
        <rFont val="Calibri"/>
        <family val="2"/>
      </rPr>
      <t>⑥2023</t>
    </r>
    <r>
      <rPr>
        <sz val="9"/>
        <color indexed="8"/>
        <rFont val="宋体"/>
        <family val="0"/>
      </rPr>
      <t>年预算</t>
    </r>
    <r>
      <rPr>
        <sz val="9"/>
        <color indexed="8"/>
        <rFont val="Calibri"/>
        <family val="2"/>
      </rPr>
      <t>80</t>
    </r>
    <r>
      <rPr>
        <sz val="9"/>
        <color indexed="8"/>
        <rFont val="宋体"/>
        <family val="0"/>
      </rPr>
      <t>万元。派驻保安人员</t>
    </r>
    <r>
      <rPr>
        <sz val="9"/>
        <color indexed="8"/>
        <rFont val="Calibri"/>
        <family val="2"/>
      </rPr>
      <t>9</t>
    </r>
    <r>
      <rPr>
        <sz val="9"/>
        <color indexed="8"/>
        <rFont val="宋体"/>
        <family val="0"/>
      </rPr>
      <t>人，派驻清洁工</t>
    </r>
    <r>
      <rPr>
        <sz val="9"/>
        <color indexed="8"/>
        <rFont val="Calibri"/>
        <family val="2"/>
      </rPr>
      <t>7</t>
    </r>
    <r>
      <rPr>
        <sz val="9"/>
        <color indexed="8"/>
        <rFont val="宋体"/>
        <family val="0"/>
      </rPr>
      <t>人、派驻水电工</t>
    </r>
    <r>
      <rPr>
        <sz val="9"/>
        <color indexed="8"/>
        <rFont val="Calibri"/>
        <family val="2"/>
      </rPr>
      <t>1</t>
    </r>
    <r>
      <rPr>
        <sz val="9"/>
        <color indexed="8"/>
        <rFont val="宋体"/>
        <family val="0"/>
      </rPr>
      <t>人，派驻大楼物业管理人</t>
    </r>
    <r>
      <rPr>
        <sz val="9"/>
        <color indexed="8"/>
        <rFont val="Calibri"/>
        <family val="2"/>
      </rPr>
      <t>3人劳务费。按年人均4.77万元劳务费计算，共需76万元。该项目通过政府购买物业服务向社会组织机构采购；⑦预计聘请法律顾问费用为4万元；⑧购买内部审计服务3万元；2024年落实好安保物业及水电维护保障</t>
    </r>
  </si>
  <si>
    <t>残疾人组联维权经费</t>
  </si>
  <si>
    <r>
      <t>2024</t>
    </r>
    <r>
      <rPr>
        <sz val="9"/>
        <color indexed="8"/>
        <rFont val="宋体"/>
        <family val="0"/>
      </rPr>
      <t>年年底前完成以下任务</t>
    </r>
    <r>
      <rPr>
        <sz val="9"/>
        <color indexed="8"/>
        <rFont val="Calibri"/>
        <family val="2"/>
      </rPr>
      <t>①</t>
    </r>
    <r>
      <rPr>
        <sz val="9"/>
        <color indexed="8"/>
        <rFont val="宋体"/>
        <family val="0"/>
      </rPr>
      <t>残疾人福利经费</t>
    </r>
    <r>
      <rPr>
        <sz val="9"/>
        <color indexed="8"/>
        <rFont val="Calibri"/>
        <family val="2"/>
      </rPr>
      <t>56</t>
    </r>
    <r>
      <rPr>
        <sz val="9"/>
        <color indexed="8"/>
        <rFont val="宋体"/>
        <family val="0"/>
      </rPr>
      <t>万元。</t>
    </r>
    <r>
      <rPr>
        <sz val="9"/>
        <color indexed="8"/>
        <rFont val="Calibri"/>
        <family val="2"/>
      </rPr>
      <t>②</t>
    </r>
    <r>
      <rPr>
        <sz val="9"/>
        <color indexed="8"/>
        <rFont val="宋体"/>
        <family val="0"/>
      </rPr>
      <t>组织建设经费</t>
    </r>
    <r>
      <rPr>
        <sz val="9"/>
        <color indexed="8"/>
        <rFont val="Calibri"/>
        <family val="2"/>
      </rPr>
      <t>6</t>
    </r>
    <r>
      <rPr>
        <sz val="9"/>
        <color indexed="8"/>
        <rFont val="宋体"/>
        <family val="0"/>
      </rPr>
      <t>万元。开展助残志愿活动工作需经费</t>
    </r>
    <r>
      <rPr>
        <sz val="9"/>
        <color indexed="8"/>
        <rFont val="Calibri"/>
        <family val="2"/>
      </rPr>
      <t>3</t>
    </r>
    <r>
      <rPr>
        <sz val="9"/>
        <color indexed="8"/>
        <rFont val="宋体"/>
        <family val="0"/>
      </rPr>
      <t>万元（包含开展全国助残日、国际残疾人日、协会等重大活动所需交通、用餐、保险、器材等费用）；第三代智能化残疾人证核发工作专项经费</t>
    </r>
    <r>
      <rPr>
        <sz val="9"/>
        <color indexed="8"/>
        <rFont val="Calibri"/>
        <family val="2"/>
      </rPr>
      <t>3</t>
    </r>
    <r>
      <rPr>
        <sz val="9"/>
        <color indexed="8"/>
        <rFont val="宋体"/>
        <family val="0"/>
      </rPr>
      <t>万元。</t>
    </r>
    <r>
      <rPr>
        <sz val="9"/>
        <color indexed="8"/>
        <rFont val="Calibri"/>
        <family val="2"/>
      </rPr>
      <t>③</t>
    </r>
    <r>
      <rPr>
        <sz val="9"/>
        <color indexed="8"/>
        <rFont val="宋体"/>
        <family val="0"/>
      </rPr>
      <t>盲、聋哑、肢体、精神和智力残疾人五个协会活动开支经费各</t>
    </r>
    <r>
      <rPr>
        <sz val="9"/>
        <color indexed="8"/>
        <rFont val="Calibri"/>
        <family val="2"/>
      </rPr>
      <t>0.6</t>
    </r>
    <r>
      <rPr>
        <sz val="9"/>
        <color indexed="8"/>
        <rFont val="宋体"/>
        <family val="0"/>
      </rPr>
      <t>万元，共需经费</t>
    </r>
    <r>
      <rPr>
        <sz val="9"/>
        <color indexed="8"/>
        <rFont val="Calibri"/>
        <family val="2"/>
      </rPr>
      <t>3</t>
    </r>
    <r>
      <rPr>
        <sz val="9"/>
        <color indexed="8"/>
        <rFont val="宋体"/>
        <family val="0"/>
      </rPr>
      <t>万元。</t>
    </r>
    <r>
      <rPr>
        <sz val="9"/>
        <color indexed="8"/>
        <rFont val="Calibri"/>
        <family val="2"/>
      </rPr>
      <t>④</t>
    </r>
    <r>
      <rPr>
        <sz val="9"/>
        <color indexed="8"/>
        <rFont val="宋体"/>
        <family val="0"/>
      </rPr>
      <t>信访维稳工作经费</t>
    </r>
    <r>
      <rPr>
        <sz val="9"/>
        <color indexed="8"/>
        <rFont val="Calibri"/>
        <family val="2"/>
      </rPr>
      <t>1</t>
    </r>
    <r>
      <rPr>
        <sz val="9"/>
        <color indexed="8"/>
        <rFont val="宋体"/>
        <family val="0"/>
      </rPr>
      <t>万元：对外省、市残疾人来我市上访、确需临时救助及法律援助的残疾人给予的一次性临时救助、法律援助等费用；辖区内残疾人越级赴京、赴自治区上访维稳费用。</t>
    </r>
  </si>
  <si>
    <t>残疾人事业人才建设经费</t>
  </si>
  <si>
    <r>
      <t>（</t>
    </r>
    <r>
      <rPr>
        <sz val="9"/>
        <color indexed="8"/>
        <rFont val="Calibri"/>
        <family val="2"/>
      </rPr>
      <t>1</t>
    </r>
    <r>
      <rPr>
        <sz val="9"/>
        <color indexed="8"/>
        <rFont val="宋体"/>
        <family val="0"/>
      </rPr>
      <t>）学习外省残疾人康复托养中心社会化运营、残疾人辅助性就业、托养服务、康复技术方面的先进经验差旅费</t>
    </r>
    <r>
      <rPr>
        <sz val="9"/>
        <color indexed="8"/>
        <rFont val="Calibri"/>
        <family val="2"/>
      </rPr>
      <t>4</t>
    </r>
    <r>
      <rPr>
        <sz val="9"/>
        <color indexed="8"/>
        <rFont val="宋体"/>
        <family val="0"/>
      </rPr>
      <t>万元。具体测算如下：</t>
    </r>
    <r>
      <rPr>
        <sz val="9"/>
        <color indexed="8"/>
        <rFont val="Calibri"/>
        <family val="2"/>
      </rPr>
      <t>2</t>
    </r>
    <r>
      <rPr>
        <sz val="9"/>
        <color indexed="8"/>
        <rFont val="宋体"/>
        <family val="0"/>
      </rPr>
      <t>万元；（</t>
    </r>
    <r>
      <rPr>
        <sz val="9"/>
        <color indexed="8"/>
        <rFont val="Calibri"/>
        <family val="2"/>
      </rPr>
      <t>2</t>
    </r>
    <r>
      <rPr>
        <sz val="9"/>
        <color indexed="8"/>
        <rFont val="宋体"/>
        <family val="0"/>
      </rPr>
      <t>）专项应用于柳州市各县区项目实施情况调研费用</t>
    </r>
    <r>
      <rPr>
        <sz val="9"/>
        <color indexed="8"/>
        <rFont val="Calibri"/>
        <family val="2"/>
      </rPr>
      <t>2</t>
    </r>
    <r>
      <rPr>
        <sz val="9"/>
        <color indexed="8"/>
        <rFont val="宋体"/>
        <family val="0"/>
      </rPr>
      <t>万元。具体测算如下：</t>
    </r>
    <r>
      <rPr>
        <sz val="9"/>
        <color indexed="8"/>
        <rFont val="Calibri"/>
        <family val="2"/>
      </rPr>
      <t>1</t>
    </r>
    <r>
      <rPr>
        <sz val="9"/>
        <color indexed="8"/>
        <rFont val="宋体"/>
        <family val="0"/>
      </rPr>
      <t>万元。（</t>
    </r>
    <r>
      <rPr>
        <sz val="9"/>
        <color indexed="8"/>
        <rFont val="Calibri"/>
        <family val="2"/>
      </rPr>
      <t>3</t>
    </r>
    <r>
      <rPr>
        <sz val="9"/>
        <color indexed="8"/>
        <rFont val="宋体"/>
        <family val="0"/>
      </rPr>
      <t>）全市残联系统素质提升岗位业务大比拼</t>
    </r>
    <r>
      <rPr>
        <sz val="9"/>
        <color indexed="8"/>
        <rFont val="Calibri"/>
        <family val="2"/>
      </rPr>
      <t>1</t>
    </r>
    <r>
      <rPr>
        <sz val="9"/>
        <color indexed="8"/>
        <rFont val="宋体"/>
        <family val="0"/>
      </rPr>
      <t>万元。</t>
    </r>
    <r>
      <rPr>
        <sz val="9"/>
        <color indexed="8"/>
        <rFont val="Calibri"/>
        <family val="2"/>
      </rPr>
      <t>2024</t>
    </r>
    <r>
      <rPr>
        <sz val="9"/>
        <color indexed="8"/>
        <rFont val="宋体"/>
        <family val="0"/>
      </rPr>
      <t>年年底前</t>
    </r>
  </si>
  <si>
    <t>国家残疾儿童早期干预试点经费</t>
  </si>
  <si>
    <r>
      <t>根据《广西</t>
    </r>
    <r>
      <rPr>
        <sz val="9"/>
        <color indexed="8"/>
        <rFont val="Calibri"/>
        <family val="2"/>
      </rPr>
      <t>“</t>
    </r>
    <r>
      <rPr>
        <sz val="9"/>
        <color indexed="8"/>
        <rFont val="宋体"/>
        <family val="0"/>
      </rPr>
      <t>十四五</t>
    </r>
    <r>
      <rPr>
        <sz val="9"/>
        <color indexed="8"/>
        <rFont val="Calibri"/>
        <family val="2"/>
      </rPr>
      <t>”</t>
    </r>
    <r>
      <rPr>
        <sz val="9"/>
        <color indexed="8"/>
        <rFont val="宋体"/>
        <family val="0"/>
      </rPr>
      <t>残疾儿童早期干预试点实施方案》的通知》（桂残联字〔</t>
    </r>
    <r>
      <rPr>
        <sz val="9"/>
        <color indexed="8"/>
        <rFont val="Calibri"/>
        <family val="2"/>
      </rPr>
      <t>2021</t>
    </r>
    <r>
      <rPr>
        <sz val="9"/>
        <color indexed="8"/>
        <rFont val="宋体"/>
        <family val="0"/>
      </rPr>
      <t>〕</t>
    </r>
    <r>
      <rPr>
        <sz val="9"/>
        <color indexed="8"/>
        <rFont val="Calibri"/>
        <family val="2"/>
      </rPr>
      <t>58</t>
    </r>
    <r>
      <rPr>
        <sz val="9"/>
        <color indexed="8"/>
        <rFont val="宋体"/>
        <family val="0"/>
      </rPr>
      <t>号）《柳州市</t>
    </r>
    <r>
      <rPr>
        <sz val="9"/>
        <color indexed="8"/>
        <rFont val="Calibri"/>
        <family val="2"/>
      </rPr>
      <t>“</t>
    </r>
    <r>
      <rPr>
        <sz val="9"/>
        <color indexed="8"/>
        <rFont val="宋体"/>
        <family val="0"/>
      </rPr>
      <t>十四五</t>
    </r>
    <r>
      <rPr>
        <sz val="9"/>
        <color indexed="8"/>
        <rFont val="Calibri"/>
        <family val="2"/>
      </rPr>
      <t>”</t>
    </r>
    <r>
      <rPr>
        <sz val="9"/>
        <color indexed="8"/>
        <rFont val="宋体"/>
        <family val="0"/>
      </rPr>
      <t>残疾儿童早期干预试点实施方案的通知》（柳残联字〔</t>
    </r>
    <r>
      <rPr>
        <sz val="9"/>
        <color indexed="8"/>
        <rFont val="Calibri"/>
        <family val="2"/>
      </rPr>
      <t>2021</t>
    </r>
    <r>
      <rPr>
        <sz val="9"/>
        <color indexed="8"/>
        <rFont val="宋体"/>
        <family val="0"/>
      </rPr>
      <t>〕</t>
    </r>
    <r>
      <rPr>
        <sz val="9"/>
        <color indexed="8"/>
        <rFont val="Calibri"/>
        <family val="2"/>
      </rPr>
      <t>73</t>
    </r>
    <r>
      <rPr>
        <sz val="9"/>
        <color indexed="8"/>
        <rFont val="宋体"/>
        <family val="0"/>
      </rPr>
      <t>号），我市被确定为国家</t>
    </r>
    <r>
      <rPr>
        <sz val="9"/>
        <color indexed="8"/>
        <rFont val="Calibri"/>
        <family val="2"/>
      </rPr>
      <t>“</t>
    </r>
    <r>
      <rPr>
        <sz val="9"/>
        <color indexed="8"/>
        <rFont val="宋体"/>
        <family val="0"/>
      </rPr>
      <t>十四五</t>
    </r>
    <r>
      <rPr>
        <sz val="9"/>
        <color indexed="8"/>
        <rFont val="Calibri"/>
        <family val="2"/>
      </rPr>
      <t>”</t>
    </r>
    <r>
      <rPr>
        <sz val="9"/>
        <color indexed="8"/>
        <rFont val="宋体"/>
        <family val="0"/>
      </rPr>
      <t>早期干预试点地区，为国家试点项目保障试点配套经费。经费测算明细：为</t>
    </r>
    <r>
      <rPr>
        <sz val="9"/>
        <color indexed="8"/>
        <rFont val="Calibri"/>
        <family val="2"/>
      </rPr>
      <t>10</t>
    </r>
    <r>
      <rPr>
        <sz val="9"/>
        <color indexed="8"/>
        <rFont val="宋体"/>
        <family val="0"/>
      </rPr>
      <t>名符合残疾儿童康复救助条件的</t>
    </r>
    <r>
      <rPr>
        <sz val="9"/>
        <color indexed="8"/>
        <rFont val="Calibri"/>
        <family val="2"/>
      </rPr>
      <t>0—3</t>
    </r>
    <r>
      <rPr>
        <sz val="9"/>
        <color indexed="8"/>
        <rFont val="宋体"/>
        <family val="0"/>
      </rPr>
      <t>岁听力、肢体等残疾儿童提供康复服务，补贴标准为</t>
    </r>
    <r>
      <rPr>
        <sz val="9"/>
        <color indexed="8"/>
        <rFont val="Calibri"/>
        <family val="2"/>
      </rPr>
      <t>2.4</t>
    </r>
    <r>
      <rPr>
        <sz val="9"/>
        <color indexed="8"/>
        <rFont val="宋体"/>
        <family val="0"/>
      </rPr>
      <t>万元／人</t>
    </r>
    <r>
      <rPr>
        <sz val="9"/>
        <color indexed="8"/>
        <rFont val="Calibri"/>
        <family val="2"/>
      </rPr>
      <t>·</t>
    </r>
    <r>
      <rPr>
        <sz val="9"/>
        <color indexed="8"/>
        <rFont val="宋体"/>
        <family val="0"/>
      </rPr>
      <t>年，共计</t>
    </r>
    <r>
      <rPr>
        <sz val="9"/>
        <color indexed="8"/>
        <rFont val="Calibri"/>
        <family val="2"/>
      </rPr>
      <t>24</t>
    </r>
    <r>
      <rPr>
        <sz val="9"/>
        <color indexed="8"/>
        <rFont val="宋体"/>
        <family val="0"/>
      </rPr>
      <t>万元。</t>
    </r>
    <r>
      <rPr>
        <sz val="9"/>
        <color indexed="8"/>
        <rFont val="Calibri"/>
        <family val="2"/>
      </rPr>
      <t>2024</t>
    </r>
    <r>
      <rPr>
        <sz val="9"/>
        <color indexed="8"/>
        <rFont val="宋体"/>
        <family val="0"/>
      </rPr>
      <t>年年底前完成任务</t>
    </r>
  </si>
  <si>
    <r>
      <t>1.</t>
    </r>
    <r>
      <rPr>
        <sz val="9"/>
        <color indexed="8"/>
        <rFont val="宋体"/>
        <family val="0"/>
      </rPr>
      <t>用于会议培训经费、宣传经费、购买康复服务费、康复需求入户评估经费（基层医务人员、康复协调员、残疾人专职委员的交通、通信、误餐费等）、《精准康复服务手册》和《精准康复服务卡》印刷经费等；</t>
    </r>
    <r>
      <rPr>
        <sz val="9"/>
        <color indexed="8"/>
        <rFont val="Calibri"/>
        <family val="2"/>
      </rPr>
      <t xml:space="preserve">
2.</t>
    </r>
    <r>
      <rPr>
        <sz val="9"/>
        <color indexed="8"/>
        <rFont val="宋体"/>
        <family val="0"/>
      </rPr>
      <t>印刷残疾人精准康复服务手册</t>
    </r>
    <r>
      <rPr>
        <sz val="9"/>
        <color indexed="8"/>
        <rFont val="Calibri"/>
        <family val="2"/>
      </rPr>
      <t>0.35</t>
    </r>
    <r>
      <rPr>
        <sz val="9"/>
        <color indexed="8"/>
        <rFont val="宋体"/>
        <family val="0"/>
      </rPr>
      <t>万本，每本</t>
    </r>
    <r>
      <rPr>
        <sz val="9"/>
        <color indexed="8"/>
        <rFont val="Calibri"/>
        <family val="2"/>
      </rPr>
      <t>4</t>
    </r>
    <r>
      <rPr>
        <sz val="9"/>
        <color indexed="8"/>
        <rFont val="宋体"/>
        <family val="0"/>
      </rPr>
      <t>元；</t>
    </r>
    <r>
      <rPr>
        <sz val="9"/>
        <color indexed="8"/>
        <rFont val="Calibri"/>
        <family val="2"/>
      </rPr>
      <t xml:space="preserve">
3.</t>
    </r>
    <r>
      <rPr>
        <sz val="9"/>
        <color indexed="8"/>
        <rFont val="宋体"/>
        <family val="0"/>
      </rPr>
      <t>组织残疾儿童康复救助机构评审专家开展申请机构定点评分和定点机构定期考评工作；</t>
    </r>
    <r>
      <rPr>
        <sz val="9"/>
        <color indexed="8"/>
        <rFont val="Calibri"/>
        <family val="2"/>
      </rPr>
      <t xml:space="preserve">
4.</t>
    </r>
    <r>
      <rPr>
        <sz val="9"/>
        <color indexed="8"/>
        <rFont val="宋体"/>
        <family val="0"/>
      </rPr>
      <t>对残疾人及残疾儿童康复救助服务开展社会评价工作。</t>
    </r>
    <r>
      <rPr>
        <sz val="9"/>
        <color indexed="8"/>
        <rFont val="Calibri"/>
        <family val="2"/>
      </rPr>
      <t>2024</t>
    </r>
    <r>
      <rPr>
        <sz val="9"/>
        <color indexed="8"/>
        <rFont val="宋体"/>
        <family val="0"/>
      </rPr>
      <t>年年底前完成</t>
    </r>
  </si>
  <si>
    <r>
      <t>为</t>
    </r>
    <r>
      <rPr>
        <sz val="9"/>
        <color indexed="8"/>
        <rFont val="Calibri"/>
        <family val="2"/>
      </rPr>
      <t>100</t>
    </r>
    <r>
      <rPr>
        <sz val="9"/>
        <color indexed="8"/>
        <rFont val="宋体"/>
        <family val="0"/>
      </rPr>
      <t>名特发性脊柱侧凸的儿童及青少年适配脊柱侧弯矫形器，并提供康复训练及治疗，使特发性脊柱侧凸的儿童及青少年得以早发现、早诊断、早干预、早康复，降低脊柱侧凸手术率及病残率，减少家庭及社会负担。经费测算明细：每名受助儿童救助标准为人均</t>
    </r>
    <r>
      <rPr>
        <sz val="9"/>
        <color indexed="8"/>
        <rFont val="Calibri"/>
        <family val="2"/>
      </rPr>
      <t>1.13</t>
    </r>
    <r>
      <rPr>
        <sz val="9"/>
        <color indexed="8"/>
        <rFont val="宋体"/>
        <family val="0"/>
      </rPr>
      <t>万元（康复救助标准为</t>
    </r>
    <r>
      <rPr>
        <sz val="9"/>
        <color indexed="8"/>
        <rFont val="Calibri"/>
        <family val="2"/>
      </rPr>
      <t>5800</t>
    </r>
    <r>
      <rPr>
        <sz val="9"/>
        <color indexed="8"/>
        <rFont val="宋体"/>
        <family val="0"/>
      </rPr>
      <t>元／疗程／人，辅助器具适配救助标准人均</t>
    </r>
    <r>
      <rPr>
        <sz val="9"/>
        <color indexed="8"/>
        <rFont val="Calibri"/>
        <family val="2"/>
      </rPr>
      <t>5000</t>
    </r>
    <r>
      <rPr>
        <sz val="9"/>
        <color indexed="8"/>
        <rFont val="宋体"/>
        <family val="0"/>
      </rPr>
      <t>元／人，辅助器具检查、评估费用标准人均</t>
    </r>
    <r>
      <rPr>
        <sz val="9"/>
        <color indexed="8"/>
        <rFont val="Calibri"/>
        <family val="2"/>
      </rPr>
      <t>500</t>
    </r>
    <r>
      <rPr>
        <sz val="9"/>
        <color indexed="8"/>
        <rFont val="宋体"/>
        <family val="0"/>
      </rPr>
      <t>元／人），政府采购及验收专家评审费用</t>
    </r>
    <r>
      <rPr>
        <sz val="9"/>
        <color indexed="8"/>
        <rFont val="Calibri"/>
        <family val="2"/>
      </rPr>
      <t>0.4</t>
    </r>
    <r>
      <rPr>
        <sz val="9"/>
        <color indexed="8"/>
        <rFont val="宋体"/>
        <family val="0"/>
      </rPr>
      <t>万元，总计</t>
    </r>
    <r>
      <rPr>
        <sz val="9"/>
        <color indexed="8"/>
        <rFont val="Calibri"/>
        <family val="2"/>
      </rPr>
      <t>113.4</t>
    </r>
    <r>
      <rPr>
        <sz val="9"/>
        <color indexed="8"/>
        <rFont val="宋体"/>
        <family val="0"/>
      </rPr>
      <t>万元。</t>
    </r>
  </si>
  <si>
    <r>
      <t>为</t>
    </r>
    <r>
      <rPr>
        <sz val="9"/>
        <color indexed="8"/>
        <rFont val="Calibri"/>
        <family val="2"/>
      </rPr>
      <t>460</t>
    </r>
    <r>
      <rPr>
        <sz val="9"/>
        <color indexed="8"/>
        <rFont val="宋体"/>
        <family val="0"/>
      </rPr>
      <t>名</t>
    </r>
    <r>
      <rPr>
        <sz val="9"/>
        <color indexed="8"/>
        <rFont val="Calibri"/>
        <family val="2"/>
      </rPr>
      <t>0-7</t>
    </r>
    <r>
      <rPr>
        <sz val="9"/>
        <color indexed="8"/>
        <rFont val="宋体"/>
        <family val="0"/>
      </rPr>
      <t>岁（含</t>
    </r>
    <r>
      <rPr>
        <sz val="9"/>
        <color indexed="8"/>
        <rFont val="Calibri"/>
        <family val="2"/>
      </rPr>
      <t>7</t>
    </r>
    <r>
      <rPr>
        <sz val="9"/>
        <color indexed="8"/>
        <rFont val="宋体"/>
        <family val="0"/>
      </rPr>
      <t>周岁）下肢结构异常儿童适配辅助器具，并提供康复训练及治疗，提高儿童身心健康水平，使下肢结构异常儿童得以早发现、早诊断、早干预、早康复，降低下肢结构异常的手术率及病残率，预防残疾的发生，减少家庭和社会负担。经费测算明细：每名受助儿童救助标准为人均</t>
    </r>
    <r>
      <rPr>
        <sz val="9"/>
        <color indexed="8"/>
        <rFont val="Calibri"/>
        <family val="2"/>
      </rPr>
      <t>1</t>
    </r>
    <r>
      <rPr>
        <sz val="9"/>
        <color indexed="8"/>
        <rFont val="宋体"/>
        <family val="0"/>
      </rPr>
      <t>万元（康复救助标准为</t>
    </r>
    <r>
      <rPr>
        <sz val="9"/>
        <color indexed="8"/>
        <rFont val="Calibri"/>
        <family val="2"/>
      </rPr>
      <t>5000</t>
    </r>
    <r>
      <rPr>
        <sz val="9"/>
        <color indexed="8"/>
        <rFont val="宋体"/>
        <family val="0"/>
      </rPr>
      <t>元／疗程／人，辅助器具适配费用补助标准人均为</t>
    </r>
    <r>
      <rPr>
        <sz val="9"/>
        <color indexed="8"/>
        <rFont val="Calibri"/>
        <family val="2"/>
      </rPr>
      <t>4500</t>
    </r>
    <r>
      <rPr>
        <sz val="9"/>
        <color indexed="8"/>
        <rFont val="宋体"/>
        <family val="0"/>
      </rPr>
      <t>元／人），政府采购及验收专家评审费用</t>
    </r>
    <r>
      <rPr>
        <sz val="9"/>
        <color indexed="8"/>
        <rFont val="Calibri"/>
        <family val="2"/>
      </rPr>
      <t>0.4</t>
    </r>
    <r>
      <rPr>
        <sz val="9"/>
        <color indexed="8"/>
        <rFont val="宋体"/>
        <family val="0"/>
      </rPr>
      <t>万元，总计</t>
    </r>
    <r>
      <rPr>
        <sz val="9"/>
        <color indexed="8"/>
        <rFont val="Calibri"/>
        <family val="2"/>
      </rPr>
      <t>500.4</t>
    </r>
    <r>
      <rPr>
        <sz val="9"/>
        <color indexed="8"/>
        <rFont val="宋体"/>
        <family val="0"/>
      </rPr>
      <t>万元</t>
    </r>
  </si>
  <si>
    <r>
      <t>为</t>
    </r>
    <r>
      <rPr>
        <sz val="9"/>
        <color indexed="8"/>
        <rFont val="Calibri"/>
        <family val="2"/>
      </rPr>
      <t>87</t>
    </r>
    <r>
      <rPr>
        <sz val="9"/>
        <color indexed="8"/>
        <rFont val="宋体"/>
        <family val="0"/>
      </rPr>
      <t>名肢体残障者免费装配假肢，并指导进行适应性康复训练</t>
    </r>
  </si>
  <si>
    <r>
      <t>我会罗池路出租出借场地盲人就业场所消防安全隐患整改，预算</t>
    </r>
    <r>
      <rPr>
        <sz val="9"/>
        <color indexed="8"/>
        <rFont val="Calibri"/>
        <family val="2"/>
      </rPr>
      <t>29</t>
    </r>
    <r>
      <rPr>
        <sz val="9"/>
        <color indexed="8"/>
        <rFont val="宋体"/>
        <family val="0"/>
      </rPr>
      <t>万元。</t>
    </r>
  </si>
  <si>
    <t>柳州市第七届残疾人运动会项目经费</t>
  </si>
  <si>
    <t>2024年11月前完成柳州市第七届残疾人运动会项目举办和经费结算</t>
  </si>
  <si>
    <t>柳饮工会退休职工补助</t>
  </si>
  <si>
    <r>
      <t>门面属于柳饮工会捐赠给残联的资产，根据捐赠协议，当年年底前完成柳饮工会退休老职工</t>
    </r>
    <r>
      <rPr>
        <sz val="9"/>
        <color indexed="8"/>
        <rFont val="Calibri"/>
        <family val="2"/>
      </rPr>
      <t>9</t>
    </r>
    <r>
      <rPr>
        <sz val="9"/>
        <color indexed="8"/>
        <rFont val="宋体"/>
        <family val="0"/>
      </rPr>
      <t>人春节及重阳节补助，共计</t>
    </r>
    <r>
      <rPr>
        <sz val="9"/>
        <color indexed="8"/>
        <rFont val="Calibri"/>
        <family val="2"/>
      </rPr>
      <t>1</t>
    </r>
    <r>
      <rPr>
        <sz val="9"/>
        <color indexed="8"/>
        <rFont val="宋体"/>
        <family val="0"/>
      </rPr>
      <t>万元。</t>
    </r>
  </si>
  <si>
    <t>重度残疾人医疗保险</t>
  </si>
  <si>
    <r>
      <t>2024</t>
    </r>
    <r>
      <rPr>
        <sz val="9"/>
        <color indexed="8"/>
        <rFont val="宋体"/>
        <family val="0"/>
      </rPr>
      <t>年完成代缴医保重度残疾人人数为</t>
    </r>
    <r>
      <rPr>
        <sz val="9"/>
        <color indexed="8"/>
        <rFont val="Calibri"/>
        <family val="2"/>
      </rPr>
      <t>8186</t>
    </r>
    <r>
      <rPr>
        <sz val="9"/>
        <color indexed="8"/>
        <rFont val="宋体"/>
        <family val="0"/>
      </rPr>
      <t>人（城镇</t>
    </r>
    <r>
      <rPr>
        <sz val="9"/>
        <color indexed="8"/>
        <rFont val="Calibri"/>
        <family val="2"/>
      </rPr>
      <t>4947</t>
    </r>
    <r>
      <rPr>
        <sz val="9"/>
        <color indexed="8"/>
        <rFont val="宋体"/>
        <family val="0"/>
      </rPr>
      <t>人、农村</t>
    </r>
    <r>
      <rPr>
        <sz val="9"/>
        <color indexed="8"/>
        <rFont val="Calibri"/>
        <family val="2"/>
      </rPr>
      <t>3239</t>
    </r>
    <r>
      <rPr>
        <sz val="9"/>
        <color indexed="8"/>
        <rFont val="宋体"/>
        <family val="0"/>
      </rPr>
      <t>人）</t>
    </r>
  </si>
  <si>
    <t>开展在训残疾儿童评估建档及基层残疾儿童康复救助定点机构业务指导及培训。</t>
  </si>
  <si>
    <t>康复人才建设经费</t>
  </si>
  <si>
    <r>
      <t>选送听力、视力、智力残疾和孤独症儿童康复技术人员和听力检测技术等人员到区内外康复机构进修学习，不少于</t>
    </r>
    <r>
      <rPr>
        <sz val="9"/>
        <color indexed="8"/>
        <rFont val="Calibri"/>
        <family val="2"/>
      </rPr>
      <t>25</t>
    </r>
    <r>
      <rPr>
        <sz val="9"/>
        <color indexed="8"/>
        <rFont val="宋体"/>
        <family val="0"/>
      </rPr>
      <t>人次。</t>
    </r>
  </si>
  <si>
    <t>劳务派遣经费</t>
  </si>
  <si>
    <r>
      <t>每月通过劳务派遣方式安排</t>
    </r>
    <r>
      <rPr>
        <sz val="9"/>
        <color indexed="8"/>
        <rFont val="Calibri"/>
        <family val="2"/>
      </rPr>
      <t>32</t>
    </r>
    <r>
      <rPr>
        <sz val="9"/>
        <color indexed="8"/>
        <rFont val="宋体"/>
        <family val="0"/>
      </rPr>
      <t>名康复教师等人员开展残疾儿童康复救助服务。</t>
    </r>
  </si>
  <si>
    <t>柳州市融合幼儿园经费</t>
  </si>
  <si>
    <t>保障柳州市融合幼儿园教学正常运转。</t>
  </si>
  <si>
    <t>柳州市残疾人康复中心机构日常运行维护经费</t>
  </si>
  <si>
    <t>保障残疾儿童康复训练机构设施设备正常运转。</t>
  </si>
  <si>
    <t>残疾人专职委员人员经费</t>
  </si>
  <si>
    <t>每月按时支付残疾人专职委员的工资待遇，增强残疾人专委在岗稳定性及在岗积极性。</t>
  </si>
  <si>
    <r>
      <t>2024</t>
    </r>
    <r>
      <rPr>
        <sz val="9"/>
        <color indexed="8"/>
        <rFont val="宋体"/>
        <family val="0"/>
      </rPr>
      <t>年</t>
    </r>
    <r>
      <rPr>
        <sz val="9"/>
        <color indexed="8"/>
        <rFont val="Calibri"/>
        <family val="2"/>
      </rPr>
      <t>10</t>
    </r>
    <r>
      <rPr>
        <sz val="9"/>
        <color indexed="8"/>
        <rFont val="宋体"/>
        <family val="0"/>
      </rPr>
      <t>月</t>
    </r>
    <r>
      <rPr>
        <sz val="9"/>
        <color indexed="8"/>
        <rFont val="Calibri"/>
        <family val="2"/>
      </rPr>
      <t>31</t>
    </r>
    <r>
      <rPr>
        <sz val="9"/>
        <color indexed="8"/>
        <rFont val="宋体"/>
        <family val="0"/>
      </rPr>
      <t>日前完成采购</t>
    </r>
  </si>
  <si>
    <t>残疾人就业保障金工作联席会议费用</t>
  </si>
  <si>
    <r>
      <t>12</t>
    </r>
    <r>
      <rPr>
        <sz val="9"/>
        <color indexed="8"/>
        <rFont val="宋体"/>
        <family val="0"/>
      </rPr>
      <t>月</t>
    </r>
    <r>
      <rPr>
        <sz val="9"/>
        <color indexed="8"/>
        <rFont val="Calibri"/>
        <family val="2"/>
      </rPr>
      <t>31</t>
    </r>
    <r>
      <rPr>
        <sz val="9"/>
        <color indexed="8"/>
        <rFont val="宋体"/>
        <family val="0"/>
      </rPr>
      <t>日前完成会议召开及结算工作。</t>
    </r>
  </si>
  <si>
    <t>举办全市残疾人就业现场招聘会</t>
  </si>
  <si>
    <r>
      <t>预计</t>
    </r>
    <r>
      <rPr>
        <sz val="9"/>
        <color indexed="8"/>
        <rFont val="Calibri"/>
        <family val="2"/>
      </rPr>
      <t>2024</t>
    </r>
    <r>
      <rPr>
        <sz val="9"/>
        <color indexed="8"/>
        <rFont val="宋体"/>
        <family val="0"/>
      </rPr>
      <t>年组织企业在全市范围内开展招聘会</t>
    </r>
    <r>
      <rPr>
        <sz val="9"/>
        <color indexed="8"/>
        <rFont val="Calibri"/>
        <family val="2"/>
      </rPr>
      <t>3</t>
    </r>
    <r>
      <rPr>
        <sz val="9"/>
        <color indexed="8"/>
        <rFont val="宋体"/>
        <family val="0"/>
      </rPr>
      <t>场，招聘会形式包含线上、线下及与其他部门联合开展的招聘会等。</t>
    </r>
  </si>
  <si>
    <r>
      <t>完成广西壮族自治区盲人按摩指导中心下发的</t>
    </r>
    <r>
      <rPr>
        <sz val="9"/>
        <color indexed="8"/>
        <rFont val="Calibri"/>
        <family val="2"/>
      </rPr>
      <t>2024</t>
    </r>
    <r>
      <rPr>
        <sz val="9"/>
        <color indexed="8"/>
        <rFont val="宋体"/>
        <family val="0"/>
      </rPr>
      <t>年工作任务</t>
    </r>
  </si>
  <si>
    <t>慰问残疾人、对企业回访经费</t>
  </si>
  <si>
    <r>
      <t>1</t>
    </r>
    <r>
      <rPr>
        <sz val="9"/>
        <color indexed="8"/>
        <rFont val="宋体"/>
        <family val="0"/>
      </rPr>
      <t>、</t>
    </r>
    <r>
      <rPr>
        <sz val="9"/>
        <color indexed="8"/>
        <rFont val="Calibri"/>
        <family val="2"/>
      </rPr>
      <t>2024</t>
    </r>
    <r>
      <rPr>
        <sz val="9"/>
        <color indexed="8"/>
        <rFont val="宋体"/>
        <family val="0"/>
      </rPr>
      <t>年</t>
    </r>
    <r>
      <rPr>
        <sz val="9"/>
        <color indexed="8"/>
        <rFont val="Calibri"/>
        <family val="2"/>
      </rPr>
      <t>12</t>
    </r>
    <r>
      <rPr>
        <sz val="9"/>
        <color indexed="8"/>
        <rFont val="宋体"/>
        <family val="0"/>
      </rPr>
      <t>月</t>
    </r>
    <r>
      <rPr>
        <sz val="9"/>
        <color indexed="8"/>
        <rFont val="Calibri"/>
        <family val="2"/>
      </rPr>
      <t>31</t>
    </r>
    <r>
      <rPr>
        <sz val="9"/>
        <color indexed="8"/>
        <rFont val="宋体"/>
        <family val="0"/>
      </rPr>
      <t>日止，预计慰问残疾人</t>
    </r>
    <r>
      <rPr>
        <sz val="9"/>
        <color indexed="8"/>
        <rFont val="Calibri"/>
        <family val="2"/>
      </rPr>
      <t>50</t>
    </r>
    <r>
      <rPr>
        <sz val="9"/>
        <color indexed="8"/>
        <rFont val="宋体"/>
        <family val="0"/>
      </rPr>
      <t>人。</t>
    </r>
    <r>
      <rPr>
        <sz val="9"/>
        <color indexed="8"/>
        <rFont val="Calibri"/>
        <family val="2"/>
      </rPr>
      <t xml:space="preserve">                                               
2</t>
    </r>
    <r>
      <rPr>
        <sz val="9"/>
        <color indexed="8"/>
        <rFont val="宋体"/>
        <family val="0"/>
      </rPr>
      <t>、对企业及到区外务工残疾人慰问、回访残疾人社会用工。</t>
    </r>
  </si>
  <si>
    <t>柳州市参加第六届广西残疾人职业技能竞赛经费</t>
  </si>
  <si>
    <r>
      <t>结算柳州市参加第六届广西残疾人职业技能竞赛选拔集训组队参赛服务项目</t>
    </r>
    <r>
      <rPr>
        <sz val="9"/>
        <color indexed="8"/>
        <rFont val="Calibri"/>
        <family val="2"/>
      </rPr>
      <t>20</t>
    </r>
    <r>
      <rPr>
        <sz val="9"/>
        <color indexed="8"/>
        <rFont val="宋体"/>
        <family val="0"/>
      </rPr>
      <t>％尾款。</t>
    </r>
  </si>
  <si>
    <r>
      <t>2024</t>
    </r>
    <r>
      <rPr>
        <sz val="9"/>
        <color indexed="8"/>
        <rFont val="宋体"/>
        <family val="0"/>
      </rPr>
      <t>年在柳州市残疾人辅助性就业示范基地安置不少于</t>
    </r>
    <r>
      <rPr>
        <sz val="9"/>
        <color indexed="8"/>
        <rFont val="Calibri"/>
        <family val="2"/>
      </rPr>
      <t>30</t>
    </r>
    <r>
      <rPr>
        <sz val="9"/>
        <color indexed="8"/>
        <rFont val="宋体"/>
        <family val="0"/>
      </rPr>
      <t>名智力、精神、重度肢体残疾人参与辅助性就业</t>
    </r>
    <r>
      <rPr>
        <sz val="9"/>
        <color indexed="8"/>
        <rFont val="Calibri"/>
        <family val="2"/>
      </rPr>
      <t>,</t>
    </r>
    <r>
      <rPr>
        <sz val="9"/>
        <color indexed="8"/>
        <rFont val="宋体"/>
        <family val="0"/>
      </rPr>
      <t>引导推动全市残疾人辅助性就业工作的开展。</t>
    </r>
  </si>
  <si>
    <t>残疾人辅助性就业机构建设补助经费</t>
  </si>
  <si>
    <r>
      <t>通过政府采购，补助残疾人辅助性就业机构，安置不少于</t>
    </r>
    <r>
      <rPr>
        <sz val="9"/>
        <color indexed="8"/>
        <rFont val="Calibri"/>
        <family val="2"/>
      </rPr>
      <t>20</t>
    </r>
    <r>
      <rPr>
        <sz val="9"/>
        <color indexed="8"/>
        <rFont val="宋体"/>
        <family val="0"/>
      </rPr>
      <t>名（含</t>
    </r>
    <r>
      <rPr>
        <sz val="9"/>
        <color indexed="8"/>
        <rFont val="Calibri"/>
        <family val="2"/>
      </rPr>
      <t>20</t>
    </r>
    <r>
      <rPr>
        <sz val="9"/>
        <color indexed="8"/>
        <rFont val="宋体"/>
        <family val="0"/>
      </rPr>
      <t>名）智力、精神、重度肢体残疾人参与辅助性就业</t>
    </r>
    <r>
      <rPr>
        <sz val="9"/>
        <color indexed="8"/>
        <rFont val="Calibri"/>
        <family val="2"/>
      </rPr>
      <t>,</t>
    </r>
    <r>
      <rPr>
        <sz val="9"/>
        <color indexed="8"/>
        <rFont val="宋体"/>
        <family val="0"/>
      </rPr>
      <t>引导推动全市残疾人辅助性就业工作的开展。</t>
    </r>
  </si>
  <si>
    <t>机构日常运行维护经费</t>
  </si>
  <si>
    <t>在保障单位办公楼健康安全合理使用单位正常运行，倡导并做好节能减排节约用电的工作。保障单位网络、系统、通讯正常平稳运行，提升办公效率。</t>
  </si>
  <si>
    <t>残疾人职业能力评估及就业宣传费用</t>
  </si>
  <si>
    <r>
      <t>1</t>
    </r>
    <r>
      <rPr>
        <sz val="9"/>
        <color indexed="8"/>
        <rFont val="宋体"/>
        <family val="0"/>
      </rPr>
      <t>、</t>
    </r>
    <r>
      <rPr>
        <sz val="9"/>
        <color indexed="8"/>
        <rFont val="Calibri"/>
        <family val="2"/>
      </rPr>
      <t>2024</t>
    </r>
    <r>
      <rPr>
        <sz val="9"/>
        <color indexed="8"/>
        <rFont val="宋体"/>
        <family val="0"/>
      </rPr>
      <t>年</t>
    </r>
    <r>
      <rPr>
        <sz val="9"/>
        <color indexed="8"/>
        <rFont val="Calibri"/>
        <family val="2"/>
      </rPr>
      <t>6</t>
    </r>
    <r>
      <rPr>
        <sz val="9"/>
        <color indexed="8"/>
        <rFont val="宋体"/>
        <family val="0"/>
      </rPr>
      <t>月</t>
    </r>
    <r>
      <rPr>
        <sz val="9"/>
        <color indexed="8"/>
        <rFont val="Calibri"/>
        <family val="2"/>
      </rPr>
      <t>30</t>
    </r>
    <r>
      <rPr>
        <sz val="9"/>
        <color indexed="8"/>
        <rFont val="宋体"/>
        <family val="0"/>
      </rPr>
      <t>日各县（区）完成完成肢体、听力、言语障碍等</t>
    </r>
    <r>
      <rPr>
        <sz val="9"/>
        <color indexed="8"/>
        <rFont val="Calibri"/>
        <family val="2"/>
      </rPr>
      <t>100</t>
    </r>
    <r>
      <rPr>
        <sz val="9"/>
        <color indexed="8"/>
        <rFont val="宋体"/>
        <family val="0"/>
      </rPr>
      <t>名残疾人职业能力评估（软件测评）服务。</t>
    </r>
    <r>
      <rPr>
        <sz val="9"/>
        <color indexed="8"/>
        <rFont val="Calibri"/>
        <family val="2"/>
      </rPr>
      <t xml:space="preserve">
2</t>
    </r>
    <r>
      <rPr>
        <sz val="9"/>
        <color indexed="8"/>
        <rFont val="宋体"/>
        <family val="0"/>
      </rPr>
      <t>、为宣传和发布残疾人就业、培训、助残日活动等信息，发布短信约</t>
    </r>
    <r>
      <rPr>
        <sz val="9"/>
        <color indexed="8"/>
        <rFont val="Calibri"/>
        <family val="2"/>
      </rPr>
      <t>30</t>
    </r>
    <r>
      <rPr>
        <sz val="9"/>
        <color indexed="8"/>
        <rFont val="宋体"/>
        <family val="0"/>
      </rPr>
      <t>万条。</t>
    </r>
  </si>
  <si>
    <t>残疾人就业创业培训基地经费</t>
  </si>
  <si>
    <t>保障残疾人就业中心大楼健康安全合理运行，并且拓展增加残疾人就业创业培训的使用。</t>
  </si>
  <si>
    <t>残疾人培训经费</t>
  </si>
  <si>
    <t>通过组织就业年龄段残疾人参加培训，提高劳动就业技能，提升就业竞争力。</t>
  </si>
  <si>
    <t>注：空表则我部门（单位）无符合要求公开的绩效目标。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</si>
</sst>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_ ;[Red]\-#,##0.00\ "/>
    <numFmt numFmtId="181" formatCode="#,##0.00;[Red]#,##0.0"/>
  </numFmts>
  <fonts count="51">
    <font>
      <sz val="10"/>
      <name val="Arial"/>
      <family val="2"/>
    </font>
    <font>
      <sz val="11"/>
      <name val="宋体"/>
      <family val="0"/>
    </font>
    <font>
      <sz val="11"/>
      <color indexed="8"/>
      <name val="Calibri"/>
      <family val="2"/>
    </font>
    <font>
      <sz val="16"/>
      <color indexed="8"/>
      <name val="Calibri"/>
      <family val="2"/>
    </font>
    <font>
      <sz val="9"/>
      <color indexed="8"/>
      <name val="Calibri"/>
      <family val="2"/>
    </font>
    <font>
      <sz val="9"/>
      <color indexed="8"/>
      <name val="宋体"/>
      <family val="0"/>
    </font>
    <font>
      <sz val="12"/>
      <color indexed="8"/>
      <name val="宋体"/>
      <family val="0"/>
    </font>
    <font>
      <b/>
      <sz val="16"/>
      <color indexed="8"/>
      <name val="宋体"/>
      <family val="0"/>
    </font>
    <font>
      <sz val="10"/>
      <color indexed="8"/>
      <name val="宋体"/>
      <family val="0"/>
    </font>
    <font>
      <sz val="11"/>
      <color indexed="8"/>
      <name val="宋体"/>
      <family val="0"/>
    </font>
    <font>
      <b/>
      <sz val="20"/>
      <color indexed="8"/>
      <name val="宋体"/>
      <family val="0"/>
    </font>
    <font>
      <sz val="10"/>
      <color indexed="8"/>
      <name val="Calibri"/>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2"/>
    </font>
    <font>
      <sz val="9"/>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70">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4" fillId="0" borderId="9" xfId="0" applyFont="1" applyBorder="1" applyAlignment="1" applyProtection="1">
      <alignment horizontal="left" vertical="center"/>
      <protection/>
    </xf>
    <xf numFmtId="0" fontId="4"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0" fontId="49" fillId="0" borderId="9" xfId="0" applyFont="1" applyBorder="1" applyAlignment="1" applyProtection="1">
      <alignment vertical="center" wrapText="1"/>
      <protection/>
    </xf>
    <xf numFmtId="0" fontId="50" fillId="0" borderId="9" xfId="0" applyFont="1" applyBorder="1" applyAlignment="1" applyProtection="1">
      <alignment vertical="center" wrapText="1"/>
      <protection/>
    </xf>
    <xf numFmtId="0" fontId="2" fillId="0" borderId="9"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xf>
    <xf numFmtId="0" fontId="5" fillId="0" borderId="9" xfId="0" applyFont="1" applyBorder="1" applyAlignment="1" applyProtection="1">
      <alignment horizontal="left" vertical="center" wrapText="1"/>
      <protection/>
    </xf>
    <xf numFmtId="4" fontId="5" fillId="0" borderId="9" xfId="0" applyNumberFormat="1" applyFont="1" applyBorder="1" applyAlignment="1" applyProtection="1">
      <alignment horizontal="right" vertical="center" wrapText="1"/>
      <protection/>
    </xf>
    <xf numFmtId="0" fontId="8"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180" fontId="5" fillId="0" borderId="9" xfId="0" applyNumberFormat="1" applyFont="1" applyBorder="1" applyAlignment="1" applyProtection="1">
      <alignment horizontal="right" vertical="center" wrapText="1"/>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3" fontId="8" fillId="0" borderId="9" xfId="0" applyNumberFormat="1" applyFont="1" applyBorder="1" applyAlignment="1" applyProtection="1">
      <alignment vertical="center" wrapText="1"/>
      <protection/>
    </xf>
    <xf numFmtId="4" fontId="8" fillId="0" borderId="9" xfId="0" applyNumberFormat="1" applyFont="1" applyBorder="1" applyAlignment="1" applyProtection="1">
      <alignment vertical="center" wrapText="1"/>
      <protection/>
    </xf>
    <xf numFmtId="4" fontId="8" fillId="0" borderId="9" xfId="0" applyNumberFormat="1" applyFont="1" applyBorder="1" applyAlignment="1" applyProtection="1">
      <alignment horizontal="right" vertical="center" wrapText="1"/>
      <protection/>
    </xf>
    <xf numFmtId="0" fontId="8" fillId="0" borderId="0" xfId="0" applyFont="1" applyBorder="1" applyAlignment="1" applyProtection="1">
      <alignment horizontal="right"/>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9"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9" xfId="0" applyFont="1" applyBorder="1" applyAlignment="1" applyProtection="1">
      <alignment horizontal="right" vertical="center"/>
      <protection/>
    </xf>
    <xf numFmtId="0" fontId="5" fillId="0" borderId="0" xfId="0" applyFont="1" applyBorder="1" applyAlignment="1" applyProtection="1">
      <alignment vertical="center"/>
      <protection/>
    </xf>
    <xf numFmtId="0" fontId="8" fillId="0" borderId="9" xfId="0" applyFont="1" applyBorder="1" applyAlignment="1" applyProtection="1">
      <alignment vertical="center"/>
      <protection/>
    </xf>
    <xf numFmtId="4" fontId="8" fillId="0" borderId="9"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protection/>
    </xf>
    <xf numFmtId="0" fontId="8" fillId="0" borderId="0" xfId="0" applyFont="1" applyBorder="1" applyAlignment="1" applyProtection="1">
      <alignment horizontal="center" vertical="center" wrapText="1"/>
      <protection/>
    </xf>
    <xf numFmtId="181" fontId="8" fillId="0" borderId="9" xfId="0" applyNumberFormat="1" applyFont="1" applyBorder="1" applyAlignment="1" applyProtection="1">
      <alignment horizontal="right" vertical="center"/>
      <protection/>
    </xf>
    <xf numFmtId="49" fontId="8" fillId="0" borderId="9" xfId="0" applyNumberFormat="1" applyFont="1" applyBorder="1" applyAlignment="1" applyProtection="1">
      <alignment horizontal="center" vertical="center"/>
      <protection/>
    </xf>
    <xf numFmtId="49" fontId="8" fillId="0" borderId="9" xfId="0" applyNumberFormat="1" applyFont="1" applyBorder="1" applyAlignment="1" applyProtection="1">
      <alignment horizontal="left" vertical="center"/>
      <protection/>
    </xf>
    <xf numFmtId="0" fontId="8" fillId="0" borderId="9" xfId="0" applyFont="1" applyBorder="1" applyAlignment="1" applyProtection="1">
      <alignment horizontal="left" vertical="center"/>
      <protection/>
    </xf>
    <xf numFmtId="49" fontId="8" fillId="0" borderId="9" xfId="0" applyNumberFormat="1" applyFont="1" applyBorder="1" applyAlignment="1" applyProtection="1">
      <alignment vertical="center"/>
      <protection/>
    </xf>
    <xf numFmtId="0" fontId="8" fillId="0" borderId="9" xfId="0" applyFont="1" applyBorder="1" applyAlignment="1" applyProtection="1">
      <alignment horizontal="left" vertical="center" wrapText="1"/>
      <protection/>
    </xf>
    <xf numFmtId="0" fontId="2" fillId="33" borderId="0" xfId="0" applyFont="1" applyFill="1" applyBorder="1" applyAlignment="1" applyProtection="1">
      <alignment vertical="center"/>
      <protection/>
    </xf>
    <xf numFmtId="4" fontId="8" fillId="0" borderId="0" xfId="0" applyNumberFormat="1" applyFont="1" applyBorder="1" applyAlignment="1" applyProtection="1">
      <alignment horizontal="right" vertical="center"/>
      <protection/>
    </xf>
    <xf numFmtId="181" fontId="8" fillId="0" borderId="9"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181" fontId="8" fillId="33" borderId="9" xfId="0" applyNumberFormat="1" applyFont="1" applyFill="1" applyBorder="1" applyAlignment="1" applyProtection="1">
      <alignment horizontal="right" vertical="center"/>
      <protection/>
    </xf>
    <xf numFmtId="0" fontId="5" fillId="33" borderId="0" xfId="0"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workbookViewId="0" topLeftCell="A1">
      <selection activeCell="A1" sqref="A1"/>
    </sheetView>
  </sheetViews>
  <sheetFormatPr defaultColWidth="8.8515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48"/>
    </row>
    <row r="2" spans="1:4" s="1" customFormat="1" ht="25.5" customHeight="1">
      <c r="A2" s="31" t="s">
        <v>0</v>
      </c>
      <c r="B2" s="31"/>
      <c r="C2" s="31"/>
      <c r="D2" s="31"/>
    </row>
    <row r="3" spans="1:4" s="1" customFormat="1" ht="15" customHeight="1">
      <c r="A3" s="32"/>
      <c r="B3" s="32"/>
      <c r="C3" s="32"/>
      <c r="D3" s="48" t="s">
        <v>1</v>
      </c>
    </row>
    <row r="4" spans="1:4" s="1" customFormat="1" ht="16.5" customHeight="1">
      <c r="A4" s="33" t="s">
        <v>2</v>
      </c>
      <c r="B4" s="33"/>
      <c r="C4" s="38" t="s">
        <v>3</v>
      </c>
      <c r="D4" s="44"/>
    </row>
    <row r="5" spans="1:4" s="1" customFormat="1" ht="16.5" customHeight="1">
      <c r="A5" s="33" t="s">
        <v>4</v>
      </c>
      <c r="B5" s="33" t="s">
        <v>5</v>
      </c>
      <c r="C5" s="33" t="s">
        <v>6</v>
      </c>
      <c r="D5" s="33" t="s">
        <v>5</v>
      </c>
    </row>
    <row r="6" spans="1:4" s="1" customFormat="1" ht="16.5" customHeight="1">
      <c r="A6" s="53" t="s">
        <v>7</v>
      </c>
      <c r="B6" s="65">
        <v>2604.663972</v>
      </c>
      <c r="C6" s="53" t="s">
        <v>8</v>
      </c>
      <c r="D6" s="58"/>
    </row>
    <row r="7" spans="1:4" s="1" customFormat="1" ht="16.5" customHeight="1">
      <c r="A7" s="53" t="s">
        <v>9</v>
      </c>
      <c r="B7" s="58"/>
      <c r="C7" s="53" t="s">
        <v>10</v>
      </c>
      <c r="D7" s="58"/>
    </row>
    <row r="8" spans="1:4" s="1" customFormat="1" ht="16.5" customHeight="1">
      <c r="A8" s="53" t="s">
        <v>11</v>
      </c>
      <c r="B8" s="66">
        <v>2604.663972</v>
      </c>
      <c r="C8" s="53" t="s">
        <v>12</v>
      </c>
      <c r="D8" s="58"/>
    </row>
    <row r="9" spans="1:4" s="1" customFormat="1" ht="16.5" customHeight="1">
      <c r="A9" s="67" t="s">
        <v>13</v>
      </c>
      <c r="B9" s="58"/>
      <c r="C9" s="53" t="s">
        <v>14</v>
      </c>
      <c r="D9" s="58"/>
    </row>
    <row r="10" spans="1:4" s="1" customFormat="1" ht="16.5" customHeight="1">
      <c r="A10" s="53" t="s">
        <v>15</v>
      </c>
      <c r="B10" s="58"/>
      <c r="C10" s="53" t="s">
        <v>16</v>
      </c>
      <c r="D10" s="58"/>
    </row>
    <row r="11" spans="1:4" s="1" customFormat="1" ht="16.5" customHeight="1">
      <c r="A11" s="53" t="s">
        <v>9</v>
      </c>
      <c r="B11" s="54"/>
      <c r="C11" s="53" t="s">
        <v>17</v>
      </c>
      <c r="D11" s="58"/>
    </row>
    <row r="12" spans="1:4" s="1" customFormat="1" ht="16.5" customHeight="1">
      <c r="A12" s="53" t="s">
        <v>11</v>
      </c>
      <c r="B12" s="58"/>
      <c r="C12" s="53" t="s">
        <v>18</v>
      </c>
      <c r="D12" s="58"/>
    </row>
    <row r="13" spans="1:4" s="1" customFormat="1" ht="16.5" customHeight="1">
      <c r="A13" s="26" t="s">
        <v>19</v>
      </c>
      <c r="B13" s="58"/>
      <c r="C13" s="53" t="s">
        <v>20</v>
      </c>
      <c r="D13" s="58">
        <v>2500.131629</v>
      </c>
    </row>
    <row r="14" spans="1:4" s="1" customFormat="1" ht="16.5" customHeight="1">
      <c r="A14" s="53" t="s">
        <v>21</v>
      </c>
      <c r="B14" s="58"/>
      <c r="C14" s="53" t="s">
        <v>22</v>
      </c>
      <c r="D14" s="58">
        <v>57.477081</v>
      </c>
    </row>
    <row r="15" spans="1:4" s="1" customFormat="1" ht="16.5" customHeight="1">
      <c r="A15" s="53" t="s">
        <v>9</v>
      </c>
      <c r="B15" s="58"/>
      <c r="C15" s="53" t="s">
        <v>23</v>
      </c>
      <c r="D15" s="58"/>
    </row>
    <row r="16" spans="1:4" s="1" customFormat="1" ht="16.5" customHeight="1">
      <c r="A16" s="53" t="s">
        <v>11</v>
      </c>
      <c r="B16" s="58"/>
      <c r="C16" s="53" t="s">
        <v>24</v>
      </c>
      <c r="D16" s="58"/>
    </row>
    <row r="17" spans="1:4" s="1" customFormat="1" ht="16.5" customHeight="1">
      <c r="A17" s="53" t="s">
        <v>25</v>
      </c>
      <c r="B17" s="58"/>
      <c r="C17" s="53" t="s">
        <v>26</v>
      </c>
      <c r="D17" s="58"/>
    </row>
    <row r="18" spans="1:4" s="1" customFormat="1" ht="16.5" customHeight="1">
      <c r="A18" s="53" t="s">
        <v>27</v>
      </c>
      <c r="B18" s="58"/>
      <c r="C18" s="53" t="s">
        <v>28</v>
      </c>
      <c r="D18" s="58"/>
    </row>
    <row r="19" spans="1:4" s="1" customFormat="1" ht="16.5" customHeight="1">
      <c r="A19" s="53" t="s">
        <v>29</v>
      </c>
      <c r="B19" s="58"/>
      <c r="C19" s="53" t="s">
        <v>30</v>
      </c>
      <c r="D19" s="58"/>
    </row>
    <row r="20" spans="1:4" s="1" customFormat="1" ht="16.5" customHeight="1">
      <c r="A20" s="53" t="s">
        <v>31</v>
      </c>
      <c r="B20" s="58"/>
      <c r="C20" s="53" t="s">
        <v>32</v>
      </c>
      <c r="D20" s="58"/>
    </row>
    <row r="21" spans="1:4" s="1" customFormat="1" ht="16.5" customHeight="1">
      <c r="A21" s="53" t="s">
        <v>33</v>
      </c>
      <c r="B21" s="58"/>
      <c r="C21" s="53" t="s">
        <v>34</v>
      </c>
      <c r="D21" s="58"/>
    </row>
    <row r="22" spans="1:4" s="1" customFormat="1" ht="16.5" customHeight="1">
      <c r="A22" s="53" t="s">
        <v>35</v>
      </c>
      <c r="B22" s="58"/>
      <c r="C22" s="53" t="s">
        <v>36</v>
      </c>
      <c r="D22" s="58"/>
    </row>
    <row r="23" spans="1:4" s="1" customFormat="1" ht="16.5" customHeight="1">
      <c r="A23" s="53" t="s">
        <v>37</v>
      </c>
      <c r="B23" s="58"/>
      <c r="C23" s="53" t="s">
        <v>38</v>
      </c>
      <c r="D23" s="58"/>
    </row>
    <row r="24" spans="1:4" s="1" customFormat="1" ht="16.5" customHeight="1">
      <c r="A24" s="53"/>
      <c r="B24" s="68"/>
      <c r="C24" s="53" t="s">
        <v>39</v>
      </c>
      <c r="D24" s="58">
        <v>47.055262</v>
      </c>
    </row>
    <row r="25" spans="1:4" s="1" customFormat="1" ht="16.5" customHeight="1">
      <c r="A25" s="53"/>
      <c r="B25" s="58"/>
      <c r="C25" s="53" t="s">
        <v>40</v>
      </c>
      <c r="D25" s="58"/>
    </row>
    <row r="26" spans="1:4" s="1" customFormat="1" ht="16.5" customHeight="1">
      <c r="A26" s="53"/>
      <c r="B26" s="58"/>
      <c r="C26" s="53" t="s">
        <v>41</v>
      </c>
      <c r="D26" s="58"/>
    </row>
    <row r="27" spans="1:4" s="1" customFormat="1" ht="16.5" customHeight="1">
      <c r="A27" s="53"/>
      <c r="B27" s="58"/>
      <c r="C27" s="53" t="s">
        <v>42</v>
      </c>
      <c r="D27" s="58"/>
    </row>
    <row r="28" spans="1:4" s="1" customFormat="1" ht="16.5" customHeight="1">
      <c r="A28" s="53"/>
      <c r="B28" s="58"/>
      <c r="C28" s="53" t="s">
        <v>43</v>
      </c>
      <c r="D28" s="58"/>
    </row>
    <row r="29" spans="1:4" s="1" customFormat="1" ht="16.5" customHeight="1">
      <c r="A29" s="53"/>
      <c r="B29" s="58"/>
      <c r="C29" s="53" t="s">
        <v>44</v>
      </c>
      <c r="D29" s="58"/>
    </row>
    <row r="30" spans="1:4" s="1" customFormat="1" ht="16.5" customHeight="1">
      <c r="A30" s="53"/>
      <c r="B30" s="58"/>
      <c r="C30" s="53" t="s">
        <v>45</v>
      </c>
      <c r="D30" s="58"/>
    </row>
    <row r="31" spans="1:4" s="1" customFormat="1" ht="16.5" customHeight="1">
      <c r="A31" s="53"/>
      <c r="B31" s="58"/>
      <c r="C31" s="53" t="s">
        <v>46</v>
      </c>
      <c r="D31" s="58"/>
    </row>
    <row r="32" spans="1:4" s="1" customFormat="1" ht="16.5" customHeight="1">
      <c r="A32" s="33" t="s">
        <v>47</v>
      </c>
      <c r="B32" s="58">
        <v>2604.663972</v>
      </c>
      <c r="C32" s="33" t="s">
        <v>48</v>
      </c>
      <c r="D32" s="58">
        <v>2604.663972</v>
      </c>
    </row>
    <row r="33" spans="1:4" s="1" customFormat="1" ht="16.5" customHeight="1">
      <c r="A33" s="53" t="s">
        <v>49</v>
      </c>
      <c r="B33" s="58"/>
      <c r="C33" s="53" t="s">
        <v>50</v>
      </c>
      <c r="D33" s="58"/>
    </row>
    <row r="34" spans="1:34" s="1" customFormat="1" ht="16.5" customHeight="1">
      <c r="A34" s="33" t="s">
        <v>51</v>
      </c>
      <c r="B34" s="58">
        <v>2604.663972</v>
      </c>
      <c r="C34" s="33" t="s">
        <v>52</v>
      </c>
      <c r="D34" s="58">
        <v>2604.663972</v>
      </c>
      <c r="E34" s="69"/>
      <c r="F34" s="69"/>
      <c r="G34" s="69"/>
      <c r="H34" s="69"/>
      <c r="I34" s="69"/>
      <c r="J34" s="69"/>
      <c r="K34" s="69"/>
      <c r="N34" s="69"/>
      <c r="O34" s="69"/>
      <c r="P34" s="69"/>
      <c r="Q34" s="69"/>
      <c r="R34" s="69"/>
      <c r="S34" s="69"/>
      <c r="T34" s="69"/>
      <c r="U34" s="69"/>
      <c r="V34" s="69"/>
      <c r="W34" s="69"/>
      <c r="X34" s="69"/>
      <c r="Y34" s="69"/>
      <c r="Z34" s="69"/>
      <c r="AA34" s="69"/>
      <c r="AB34" s="69"/>
      <c r="AC34" s="69"/>
      <c r="AF34" s="69"/>
      <c r="AG34" s="69"/>
      <c r="AH34" s="69"/>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Y40"/>
  <sheetViews>
    <sheetView showGridLines="0" workbookViewId="0" topLeftCell="A1">
      <selection activeCell="A1" sqref="A1"/>
    </sheetView>
  </sheetViews>
  <sheetFormatPr defaultColWidth="8.8515625" defaultRowHeight="12.75" customHeight="1"/>
  <cols>
    <col min="1" max="2" width="9.140625" style="1" customWidth="1"/>
    <col min="3" max="3" width="10.421875" style="1" customWidth="1"/>
    <col min="4" max="4" width="12.8515625" style="1" customWidth="1"/>
    <col min="5" max="6" width="23.421875" style="1" customWidth="1"/>
    <col min="7" max="7" width="12.421875" style="1" customWidth="1"/>
    <col min="8" max="10" width="20.00390625" style="1" customWidth="1"/>
    <col min="11" max="11" width="21.28125" style="1" customWidth="1"/>
    <col min="12" max="12" width="14.8515625" style="1" customWidth="1"/>
    <col min="13" max="13" width="13.7109375" style="1" customWidth="1"/>
    <col min="14" max="14" width="13.57421875" style="1" customWidth="1"/>
    <col min="15" max="15" width="13.28125" style="1" customWidth="1"/>
    <col min="16" max="16" width="19.57421875" style="1" customWidth="1"/>
    <col min="17" max="17" width="12.00390625" style="1" customWidth="1"/>
    <col min="18" max="18" width="16.00390625" style="1" customWidth="1"/>
    <col min="19" max="19" width="13.7109375" style="1" customWidth="1"/>
    <col min="20" max="20" width="12.00390625" style="1" customWidth="1"/>
    <col min="21" max="21" width="11.00390625" style="1" customWidth="1"/>
    <col min="22" max="22" width="19.57421875" style="1" customWidth="1"/>
    <col min="23" max="23" width="18.8515625" style="1" customWidth="1"/>
    <col min="24" max="24" width="14.421875" style="1" customWidth="1"/>
    <col min="25" max="25" width="14.28125" style="1" customWidth="1"/>
    <col min="26" max="26" width="5.140625" style="1" customWidth="1"/>
  </cols>
  <sheetData>
    <row r="1" spans="3:25" s="1" customFormat="1" ht="12" customHeight="1">
      <c r="C1" s="30"/>
      <c r="Y1" s="48" t="s">
        <v>220</v>
      </c>
    </row>
    <row r="2" spans="3:25" s="1" customFormat="1" ht="26.25" customHeight="1">
      <c r="C2" s="31" t="s">
        <v>224</v>
      </c>
      <c r="D2" s="31"/>
      <c r="E2" s="31"/>
      <c r="F2" s="31"/>
      <c r="G2" s="31"/>
      <c r="H2" s="31"/>
      <c r="I2" s="31"/>
      <c r="J2" s="31"/>
      <c r="K2" s="31"/>
      <c r="L2" s="31"/>
      <c r="M2" s="31"/>
      <c r="N2" s="31"/>
      <c r="O2" s="31"/>
      <c r="P2" s="31"/>
      <c r="Q2" s="31"/>
      <c r="R2" s="31"/>
      <c r="S2" s="31"/>
      <c r="T2" s="31"/>
      <c r="U2" s="31"/>
      <c r="V2" s="31"/>
      <c r="W2" s="31"/>
      <c r="X2" s="31"/>
      <c r="Y2" s="31"/>
    </row>
    <row r="3" spans="3:25" s="1" customFormat="1" ht="17.25" customHeight="1">
      <c r="C3" s="32"/>
      <c r="D3" s="32"/>
      <c r="E3" s="32"/>
      <c r="F3" s="32"/>
      <c r="G3" s="32"/>
      <c r="H3" s="32"/>
      <c r="I3" s="32"/>
      <c r="J3" s="32"/>
      <c r="K3" s="32"/>
      <c r="L3" s="32"/>
      <c r="M3" s="32"/>
      <c r="N3" s="32"/>
      <c r="O3" s="32"/>
      <c r="P3" s="32"/>
      <c r="Q3" s="32"/>
      <c r="R3" s="32"/>
      <c r="S3" s="32"/>
      <c r="T3" s="32"/>
      <c r="U3" s="32"/>
      <c r="V3" s="32"/>
      <c r="W3" s="32"/>
      <c r="X3" s="43"/>
      <c r="Y3" s="49" t="s">
        <v>54</v>
      </c>
    </row>
    <row r="4" spans="1:25" s="1" customFormat="1" ht="16.5" customHeight="1">
      <c r="A4" s="33" t="s">
        <v>76</v>
      </c>
      <c r="B4" s="33"/>
      <c r="C4" s="33"/>
      <c r="D4" s="34" t="s">
        <v>225</v>
      </c>
      <c r="E4" s="34" t="s">
        <v>226</v>
      </c>
      <c r="F4" s="21" t="s">
        <v>227</v>
      </c>
      <c r="G4" s="21" t="s">
        <v>228</v>
      </c>
      <c r="H4" s="21" t="s">
        <v>229</v>
      </c>
      <c r="I4" s="21" t="s">
        <v>230</v>
      </c>
      <c r="J4" s="21" t="s">
        <v>231</v>
      </c>
      <c r="K4" s="38" t="s">
        <v>232</v>
      </c>
      <c r="L4" s="39"/>
      <c r="M4" s="39"/>
      <c r="N4" s="39"/>
      <c r="O4" s="39"/>
      <c r="P4" s="39"/>
      <c r="Q4" s="44"/>
      <c r="R4" s="38" t="s">
        <v>233</v>
      </c>
      <c r="S4" s="39"/>
      <c r="T4" s="39"/>
      <c r="U4" s="39"/>
      <c r="V4" s="39"/>
      <c r="W4" s="39"/>
      <c r="X4" s="39"/>
      <c r="Y4" s="44"/>
    </row>
    <row r="5" spans="1:25" s="1" customFormat="1" ht="22.5" customHeight="1">
      <c r="A5" s="33" t="s">
        <v>155</v>
      </c>
      <c r="B5" s="33" t="s">
        <v>156</v>
      </c>
      <c r="C5" s="33" t="s">
        <v>234</v>
      </c>
      <c r="D5" s="34"/>
      <c r="E5" s="34"/>
      <c r="F5" s="35"/>
      <c r="G5" s="35"/>
      <c r="H5" s="35"/>
      <c r="I5" s="35"/>
      <c r="J5" s="35"/>
      <c r="K5" s="21" t="s">
        <v>57</v>
      </c>
      <c r="L5" s="21" t="s">
        <v>235</v>
      </c>
      <c r="M5" s="21" t="s">
        <v>236</v>
      </c>
      <c r="N5" s="21" t="s">
        <v>237</v>
      </c>
      <c r="O5" s="21" t="s">
        <v>238</v>
      </c>
      <c r="P5" s="21" t="s">
        <v>65</v>
      </c>
      <c r="Q5" s="21" t="s">
        <v>239</v>
      </c>
      <c r="R5" s="21" t="s">
        <v>57</v>
      </c>
      <c r="S5" s="45" t="s">
        <v>240</v>
      </c>
      <c r="T5" s="46"/>
      <c r="U5" s="47"/>
      <c r="V5" s="45" t="s">
        <v>241</v>
      </c>
      <c r="W5" s="46"/>
      <c r="X5" s="46"/>
      <c r="Y5" s="47"/>
    </row>
    <row r="6" spans="1:25" s="1" customFormat="1" ht="18" customHeight="1">
      <c r="A6" s="33"/>
      <c r="B6" s="33"/>
      <c r="C6" s="33"/>
      <c r="D6" s="34"/>
      <c r="E6" s="34"/>
      <c r="F6" s="36"/>
      <c r="G6" s="36"/>
      <c r="H6" s="36"/>
      <c r="I6" s="36"/>
      <c r="J6" s="36"/>
      <c r="K6" s="36"/>
      <c r="L6" s="36"/>
      <c r="M6" s="36"/>
      <c r="N6" s="36"/>
      <c r="O6" s="36"/>
      <c r="P6" s="36"/>
      <c r="Q6" s="36"/>
      <c r="R6" s="36"/>
      <c r="S6" s="34" t="s">
        <v>60</v>
      </c>
      <c r="T6" s="34" t="s">
        <v>242</v>
      </c>
      <c r="U6" s="34" t="s">
        <v>243</v>
      </c>
      <c r="V6" s="34" t="s">
        <v>60</v>
      </c>
      <c r="W6" s="34" t="s">
        <v>242</v>
      </c>
      <c r="X6" s="34" t="s">
        <v>244</v>
      </c>
      <c r="Y6" s="34" t="s">
        <v>243</v>
      </c>
    </row>
    <row r="7" spans="1:25" s="1" customFormat="1" ht="15" customHeight="1">
      <c r="A7" s="33" t="s">
        <v>66</v>
      </c>
      <c r="B7" s="33" t="s">
        <v>66</v>
      </c>
      <c r="C7" s="33" t="s">
        <v>66</v>
      </c>
      <c r="D7" s="33" t="s">
        <v>66</v>
      </c>
      <c r="E7" s="33" t="s">
        <v>66</v>
      </c>
      <c r="F7" s="33" t="s">
        <v>66</v>
      </c>
      <c r="G7" s="33" t="s">
        <v>66</v>
      </c>
      <c r="H7" s="33" t="s">
        <v>66</v>
      </c>
      <c r="I7" s="33" t="s">
        <v>66</v>
      </c>
      <c r="J7" s="33" t="s">
        <v>66</v>
      </c>
      <c r="K7" s="33">
        <v>1</v>
      </c>
      <c r="L7" s="33">
        <v>2</v>
      </c>
      <c r="M7" s="33">
        <v>3</v>
      </c>
      <c r="N7" s="33">
        <v>4</v>
      </c>
      <c r="O7" s="33">
        <v>5</v>
      </c>
      <c r="P7" s="33">
        <v>6</v>
      </c>
      <c r="Q7" s="33">
        <v>7</v>
      </c>
      <c r="R7" s="33">
        <v>8</v>
      </c>
      <c r="S7" s="33">
        <v>9</v>
      </c>
      <c r="T7" s="33">
        <v>10</v>
      </c>
      <c r="U7" s="33">
        <v>11</v>
      </c>
      <c r="V7" s="33">
        <v>12</v>
      </c>
      <c r="W7" s="33">
        <v>13</v>
      </c>
      <c r="X7" s="33">
        <v>14</v>
      </c>
      <c r="Y7" s="33">
        <v>15</v>
      </c>
    </row>
    <row r="8" spans="1:25" s="1" customFormat="1" ht="26.25" customHeight="1">
      <c r="A8" s="37" t="s">
        <v>67</v>
      </c>
      <c r="B8" s="37" t="s">
        <v>67</v>
      </c>
      <c r="C8" s="37" t="s">
        <v>67</v>
      </c>
      <c r="D8" s="37" t="s">
        <v>57</v>
      </c>
      <c r="E8" s="37" t="s">
        <v>67</v>
      </c>
      <c r="F8" s="37" t="s">
        <v>67</v>
      </c>
      <c r="G8" s="37" t="s">
        <v>67</v>
      </c>
      <c r="H8" s="37" t="s">
        <v>67</v>
      </c>
      <c r="I8" s="40">
        <v>262</v>
      </c>
      <c r="J8" s="41">
        <v>7298220</v>
      </c>
      <c r="K8" s="42">
        <v>734.87</v>
      </c>
      <c r="L8" s="42">
        <v>734.87</v>
      </c>
      <c r="M8" s="42"/>
      <c r="N8" s="42"/>
      <c r="O8" s="42"/>
      <c r="P8" s="42"/>
      <c r="Q8" s="42"/>
      <c r="R8" s="42">
        <v>734.87</v>
      </c>
      <c r="S8" s="42">
        <v>9.19</v>
      </c>
      <c r="T8" s="42">
        <v>5.79</v>
      </c>
      <c r="U8" s="42">
        <v>3.4</v>
      </c>
      <c r="V8" s="42">
        <v>725.68</v>
      </c>
      <c r="W8" s="42">
        <v>207.25</v>
      </c>
      <c r="X8" s="42">
        <v>31.2</v>
      </c>
      <c r="Y8" s="42">
        <v>487.23</v>
      </c>
    </row>
    <row r="9" spans="1:25" s="1" customFormat="1" ht="26.25" customHeight="1">
      <c r="A9" s="37"/>
      <c r="B9" s="37"/>
      <c r="C9" s="37"/>
      <c r="D9" s="37" t="s">
        <v>68</v>
      </c>
      <c r="E9" s="37" t="s">
        <v>69</v>
      </c>
      <c r="F9" s="37"/>
      <c r="G9" s="37"/>
      <c r="H9" s="37"/>
      <c r="I9" s="40">
        <v>262</v>
      </c>
      <c r="J9" s="41">
        <v>7298220</v>
      </c>
      <c r="K9" s="42">
        <v>734.87</v>
      </c>
      <c r="L9" s="42">
        <v>734.87</v>
      </c>
      <c r="M9" s="42"/>
      <c r="N9" s="42"/>
      <c r="O9" s="42"/>
      <c r="P9" s="42"/>
      <c r="Q9" s="42"/>
      <c r="R9" s="42"/>
      <c r="S9" s="42">
        <v>9.19</v>
      </c>
      <c r="T9" s="42">
        <v>5.79</v>
      </c>
      <c r="U9" s="42">
        <v>3.4</v>
      </c>
      <c r="V9" s="42">
        <v>725.68</v>
      </c>
      <c r="W9" s="42">
        <v>207.25</v>
      </c>
      <c r="X9" s="42">
        <v>31.2</v>
      </c>
      <c r="Y9" s="42">
        <v>487.23</v>
      </c>
    </row>
    <row r="10" spans="1:25" s="1" customFormat="1" ht="26.25" customHeight="1">
      <c r="A10" s="37"/>
      <c r="B10" s="37"/>
      <c r="C10" s="37"/>
      <c r="D10" s="37" t="s">
        <v>70</v>
      </c>
      <c r="E10" s="37" t="s">
        <v>69</v>
      </c>
      <c r="F10" s="37"/>
      <c r="G10" s="37"/>
      <c r="H10" s="37"/>
      <c r="I10" s="40">
        <v>116</v>
      </c>
      <c r="J10" s="41">
        <v>6939000</v>
      </c>
      <c r="K10" s="42">
        <v>695.88</v>
      </c>
      <c r="L10" s="42">
        <v>695.88</v>
      </c>
      <c r="M10" s="42"/>
      <c r="N10" s="42"/>
      <c r="O10" s="42"/>
      <c r="P10" s="42"/>
      <c r="Q10" s="42"/>
      <c r="R10" s="42"/>
      <c r="S10" s="42">
        <v>3.8</v>
      </c>
      <c r="T10" s="42">
        <v>2.4</v>
      </c>
      <c r="U10" s="42">
        <v>1.4</v>
      </c>
      <c r="V10" s="42">
        <v>692.08</v>
      </c>
      <c r="W10" s="42">
        <v>207.25</v>
      </c>
      <c r="X10" s="42">
        <v>31.2</v>
      </c>
      <c r="Y10" s="42">
        <v>453.63</v>
      </c>
    </row>
    <row r="11" spans="1:25" s="1" customFormat="1" ht="26.25" customHeight="1">
      <c r="A11" s="37" t="s">
        <v>68</v>
      </c>
      <c r="B11" s="37" t="s">
        <v>91</v>
      </c>
      <c r="C11" s="37" t="s">
        <v>93</v>
      </c>
      <c r="D11" s="37"/>
      <c r="E11" s="37" t="s">
        <v>94</v>
      </c>
      <c r="F11" s="37" t="s">
        <v>245</v>
      </c>
      <c r="G11" s="37" t="s">
        <v>246</v>
      </c>
      <c r="H11" s="37" t="s">
        <v>247</v>
      </c>
      <c r="I11" s="40">
        <v>1</v>
      </c>
      <c r="J11" s="41">
        <v>2275000</v>
      </c>
      <c r="K11" s="42">
        <v>227.5</v>
      </c>
      <c r="L11" s="42">
        <v>227.5</v>
      </c>
      <c r="M11" s="42"/>
      <c r="N11" s="42"/>
      <c r="O11" s="42"/>
      <c r="P11" s="42"/>
      <c r="Q11" s="42"/>
      <c r="R11" s="42">
        <v>227.5</v>
      </c>
      <c r="S11" s="42"/>
      <c r="T11" s="42"/>
      <c r="U11" s="42"/>
      <c r="V11" s="42">
        <v>227.5</v>
      </c>
      <c r="W11" s="42"/>
      <c r="X11" s="42"/>
      <c r="Y11" s="42">
        <v>227.5</v>
      </c>
    </row>
    <row r="12" spans="1:25" s="1" customFormat="1" ht="26.25" customHeight="1">
      <c r="A12" s="37" t="s">
        <v>68</v>
      </c>
      <c r="B12" s="37" t="s">
        <v>91</v>
      </c>
      <c r="C12" s="37" t="s">
        <v>93</v>
      </c>
      <c r="D12" s="37"/>
      <c r="E12" s="37" t="s">
        <v>94</v>
      </c>
      <c r="F12" s="37" t="s">
        <v>248</v>
      </c>
      <c r="G12" s="37" t="s">
        <v>246</v>
      </c>
      <c r="H12" s="37" t="s">
        <v>247</v>
      </c>
      <c r="I12" s="40">
        <v>1</v>
      </c>
      <c r="J12" s="41">
        <v>240000</v>
      </c>
      <c r="K12" s="42">
        <v>24</v>
      </c>
      <c r="L12" s="42">
        <v>24</v>
      </c>
      <c r="M12" s="42"/>
      <c r="N12" s="42"/>
      <c r="O12" s="42"/>
      <c r="P12" s="42"/>
      <c r="Q12" s="42"/>
      <c r="R12" s="42">
        <v>24</v>
      </c>
      <c r="S12" s="42"/>
      <c r="T12" s="42"/>
      <c r="U12" s="42"/>
      <c r="V12" s="42">
        <v>24</v>
      </c>
      <c r="W12" s="42"/>
      <c r="X12" s="42"/>
      <c r="Y12" s="42">
        <v>24</v>
      </c>
    </row>
    <row r="13" spans="1:25" s="1" customFormat="1" ht="26.25" customHeight="1">
      <c r="A13" s="37" t="s">
        <v>68</v>
      </c>
      <c r="B13" s="37" t="s">
        <v>91</v>
      </c>
      <c r="C13" s="37" t="s">
        <v>93</v>
      </c>
      <c r="D13" s="37"/>
      <c r="E13" s="37" t="s">
        <v>94</v>
      </c>
      <c r="F13" s="37" t="s">
        <v>249</v>
      </c>
      <c r="G13" s="37" t="s">
        <v>246</v>
      </c>
      <c r="H13" s="37" t="s">
        <v>247</v>
      </c>
      <c r="I13" s="40">
        <v>1</v>
      </c>
      <c r="J13" s="41">
        <v>348000</v>
      </c>
      <c r="K13" s="42">
        <v>34.8</v>
      </c>
      <c r="L13" s="42">
        <v>34.8</v>
      </c>
      <c r="M13" s="42"/>
      <c r="N13" s="42"/>
      <c r="O13" s="42"/>
      <c r="P13" s="42"/>
      <c r="Q13" s="42"/>
      <c r="R13" s="42">
        <v>34.8</v>
      </c>
      <c r="S13" s="42"/>
      <c r="T13" s="42"/>
      <c r="U13" s="42"/>
      <c r="V13" s="42">
        <v>34.8</v>
      </c>
      <c r="W13" s="42"/>
      <c r="X13" s="42"/>
      <c r="Y13" s="42">
        <v>34.8</v>
      </c>
    </row>
    <row r="14" spans="1:25" s="1" customFormat="1" ht="26.25" customHeight="1">
      <c r="A14" s="37" t="s">
        <v>68</v>
      </c>
      <c r="B14" s="37" t="s">
        <v>91</v>
      </c>
      <c r="C14" s="37" t="s">
        <v>93</v>
      </c>
      <c r="D14" s="37"/>
      <c r="E14" s="37" t="s">
        <v>94</v>
      </c>
      <c r="F14" s="37" t="s">
        <v>245</v>
      </c>
      <c r="G14" s="37" t="s">
        <v>246</v>
      </c>
      <c r="H14" s="37" t="s">
        <v>247</v>
      </c>
      <c r="I14" s="40">
        <v>1</v>
      </c>
      <c r="J14" s="41">
        <v>1046500</v>
      </c>
      <c r="K14" s="42">
        <v>104.65</v>
      </c>
      <c r="L14" s="42">
        <v>104.65</v>
      </c>
      <c r="M14" s="42"/>
      <c r="N14" s="42"/>
      <c r="O14" s="42"/>
      <c r="P14" s="42"/>
      <c r="Q14" s="42"/>
      <c r="R14" s="42">
        <v>104.65</v>
      </c>
      <c r="S14" s="42"/>
      <c r="T14" s="42"/>
      <c r="U14" s="42"/>
      <c r="V14" s="42">
        <v>104.65</v>
      </c>
      <c r="W14" s="42"/>
      <c r="X14" s="42"/>
      <c r="Y14" s="42">
        <v>104.65</v>
      </c>
    </row>
    <row r="15" spans="1:25" s="1" customFormat="1" ht="26.25" customHeight="1">
      <c r="A15" s="37" t="s">
        <v>68</v>
      </c>
      <c r="B15" s="37" t="s">
        <v>91</v>
      </c>
      <c r="C15" s="37" t="s">
        <v>93</v>
      </c>
      <c r="D15" s="37"/>
      <c r="E15" s="37" t="s">
        <v>94</v>
      </c>
      <c r="F15" s="37" t="s">
        <v>248</v>
      </c>
      <c r="G15" s="37" t="s">
        <v>246</v>
      </c>
      <c r="H15" s="37" t="s">
        <v>247</v>
      </c>
      <c r="I15" s="40">
        <v>1</v>
      </c>
      <c r="J15" s="41">
        <v>556800</v>
      </c>
      <c r="K15" s="42">
        <v>55.68</v>
      </c>
      <c r="L15" s="42">
        <v>55.68</v>
      </c>
      <c r="M15" s="42"/>
      <c r="N15" s="42"/>
      <c r="O15" s="42"/>
      <c r="P15" s="42"/>
      <c r="Q15" s="42"/>
      <c r="R15" s="42">
        <v>55.68</v>
      </c>
      <c r="S15" s="42"/>
      <c r="T15" s="42"/>
      <c r="U15" s="42"/>
      <c r="V15" s="42">
        <v>55.68</v>
      </c>
      <c r="W15" s="42"/>
      <c r="X15" s="42"/>
      <c r="Y15" s="42">
        <v>55.68</v>
      </c>
    </row>
    <row r="16" spans="1:25" s="1" customFormat="1" ht="26.25" customHeight="1">
      <c r="A16" s="37" t="s">
        <v>68</v>
      </c>
      <c r="B16" s="37" t="s">
        <v>91</v>
      </c>
      <c r="C16" s="37" t="s">
        <v>93</v>
      </c>
      <c r="D16" s="37"/>
      <c r="E16" s="37" t="s">
        <v>94</v>
      </c>
      <c r="F16" s="37" t="s">
        <v>250</v>
      </c>
      <c r="G16" s="37" t="s">
        <v>251</v>
      </c>
      <c r="H16" s="37" t="s">
        <v>252</v>
      </c>
      <c r="I16" s="40">
        <v>1</v>
      </c>
      <c r="J16" s="41">
        <v>14000</v>
      </c>
      <c r="K16" s="42">
        <v>1.4</v>
      </c>
      <c r="L16" s="42">
        <v>1.4</v>
      </c>
      <c r="M16" s="42"/>
      <c r="N16" s="42"/>
      <c r="O16" s="42"/>
      <c r="P16" s="42"/>
      <c r="Q16" s="42"/>
      <c r="R16" s="42">
        <v>1.4</v>
      </c>
      <c r="S16" s="42">
        <v>1.4</v>
      </c>
      <c r="T16" s="42"/>
      <c r="U16" s="42">
        <v>1.4</v>
      </c>
      <c r="V16" s="42"/>
      <c r="W16" s="42"/>
      <c r="X16" s="42"/>
      <c r="Y16" s="42"/>
    </row>
    <row r="17" spans="1:25" s="1" customFormat="1" ht="26.25" customHeight="1">
      <c r="A17" s="37" t="s">
        <v>68</v>
      </c>
      <c r="B17" s="37" t="s">
        <v>91</v>
      </c>
      <c r="C17" s="37" t="s">
        <v>93</v>
      </c>
      <c r="D17" s="37"/>
      <c r="E17" s="37" t="s">
        <v>94</v>
      </c>
      <c r="F17" s="37" t="s">
        <v>250</v>
      </c>
      <c r="G17" s="37" t="s">
        <v>246</v>
      </c>
      <c r="H17" s="37" t="s">
        <v>247</v>
      </c>
      <c r="I17" s="40">
        <v>1</v>
      </c>
      <c r="J17" s="41">
        <v>10000</v>
      </c>
      <c r="K17" s="42">
        <v>1</v>
      </c>
      <c r="L17" s="42">
        <v>1</v>
      </c>
      <c r="M17" s="42"/>
      <c r="N17" s="42"/>
      <c r="O17" s="42"/>
      <c r="P17" s="42"/>
      <c r="Q17" s="42"/>
      <c r="R17" s="42">
        <v>1</v>
      </c>
      <c r="S17" s="42"/>
      <c r="T17" s="42"/>
      <c r="U17" s="42"/>
      <c r="V17" s="42">
        <v>1</v>
      </c>
      <c r="W17" s="42"/>
      <c r="X17" s="42"/>
      <c r="Y17" s="42">
        <v>1</v>
      </c>
    </row>
    <row r="18" spans="1:25" s="1" customFormat="1" ht="26.25" customHeight="1">
      <c r="A18" s="37" t="s">
        <v>68</v>
      </c>
      <c r="B18" s="37" t="s">
        <v>91</v>
      </c>
      <c r="C18" s="37" t="s">
        <v>93</v>
      </c>
      <c r="D18" s="37"/>
      <c r="E18" s="37" t="s">
        <v>94</v>
      </c>
      <c r="F18" s="37" t="s">
        <v>248</v>
      </c>
      <c r="G18" s="37" t="s">
        <v>253</v>
      </c>
      <c r="H18" s="37" t="s">
        <v>254</v>
      </c>
      <c r="I18" s="40">
        <v>1</v>
      </c>
      <c r="J18" s="41">
        <v>288000</v>
      </c>
      <c r="K18" s="42">
        <v>28.8</v>
      </c>
      <c r="L18" s="42">
        <v>28.8</v>
      </c>
      <c r="M18" s="42"/>
      <c r="N18" s="42"/>
      <c r="O18" s="42"/>
      <c r="P18" s="42"/>
      <c r="Q18" s="42"/>
      <c r="R18" s="42">
        <v>28.8</v>
      </c>
      <c r="S18" s="42"/>
      <c r="T18" s="42"/>
      <c r="U18" s="42"/>
      <c r="V18" s="42">
        <v>28.8</v>
      </c>
      <c r="W18" s="42">
        <v>28.8</v>
      </c>
      <c r="X18" s="42"/>
      <c r="Y18" s="42"/>
    </row>
    <row r="19" spans="1:25" s="1" customFormat="1" ht="26.25" customHeight="1">
      <c r="A19" s="37" t="s">
        <v>68</v>
      </c>
      <c r="B19" s="37" t="s">
        <v>91</v>
      </c>
      <c r="C19" s="37" t="s">
        <v>93</v>
      </c>
      <c r="D19" s="37"/>
      <c r="E19" s="37" t="s">
        <v>94</v>
      </c>
      <c r="F19" s="37" t="s">
        <v>245</v>
      </c>
      <c r="G19" s="37" t="s">
        <v>255</v>
      </c>
      <c r="H19" s="37" t="s">
        <v>256</v>
      </c>
      <c r="I19" s="40">
        <v>1</v>
      </c>
      <c r="J19" s="41">
        <v>1228500</v>
      </c>
      <c r="K19" s="42">
        <v>122.85</v>
      </c>
      <c r="L19" s="42">
        <v>122.85</v>
      </c>
      <c r="M19" s="42"/>
      <c r="N19" s="42"/>
      <c r="O19" s="42"/>
      <c r="P19" s="42"/>
      <c r="Q19" s="42"/>
      <c r="R19" s="42">
        <v>122.85</v>
      </c>
      <c r="S19" s="42"/>
      <c r="T19" s="42"/>
      <c r="U19" s="42"/>
      <c r="V19" s="42">
        <v>122.85</v>
      </c>
      <c r="W19" s="42">
        <v>122.85</v>
      </c>
      <c r="X19" s="42"/>
      <c r="Y19" s="42"/>
    </row>
    <row r="20" spans="1:25" s="1" customFormat="1" ht="26.25" customHeight="1">
      <c r="A20" s="37" t="s">
        <v>68</v>
      </c>
      <c r="B20" s="37" t="s">
        <v>91</v>
      </c>
      <c r="C20" s="37" t="s">
        <v>93</v>
      </c>
      <c r="D20" s="37"/>
      <c r="E20" s="37" t="s">
        <v>94</v>
      </c>
      <c r="F20" s="37" t="s">
        <v>249</v>
      </c>
      <c r="G20" s="37" t="s">
        <v>253</v>
      </c>
      <c r="H20" s="37" t="s">
        <v>254</v>
      </c>
      <c r="I20" s="40">
        <v>1</v>
      </c>
      <c r="J20" s="41">
        <v>522000</v>
      </c>
      <c r="K20" s="42">
        <v>52.2</v>
      </c>
      <c r="L20" s="42">
        <v>52.2</v>
      </c>
      <c r="M20" s="42"/>
      <c r="N20" s="42"/>
      <c r="O20" s="42"/>
      <c r="P20" s="42"/>
      <c r="Q20" s="42"/>
      <c r="R20" s="42">
        <v>52.2</v>
      </c>
      <c r="S20" s="42"/>
      <c r="T20" s="42"/>
      <c r="U20" s="42"/>
      <c r="V20" s="42">
        <v>52.2</v>
      </c>
      <c r="W20" s="42">
        <v>52.2</v>
      </c>
      <c r="X20" s="42"/>
      <c r="Y20" s="42"/>
    </row>
    <row r="21" spans="1:25" s="1" customFormat="1" ht="26.25" customHeight="1">
      <c r="A21" s="37" t="s">
        <v>68</v>
      </c>
      <c r="B21" s="37" t="s">
        <v>91</v>
      </c>
      <c r="C21" s="37" t="s">
        <v>97</v>
      </c>
      <c r="D21" s="37"/>
      <c r="E21" s="37" t="s">
        <v>98</v>
      </c>
      <c r="F21" s="37" t="s">
        <v>257</v>
      </c>
      <c r="G21" s="37" t="s">
        <v>258</v>
      </c>
      <c r="H21" s="37" t="s">
        <v>259</v>
      </c>
      <c r="I21" s="40">
        <v>1</v>
      </c>
      <c r="J21" s="41">
        <v>4000</v>
      </c>
      <c r="K21" s="42">
        <v>0.4</v>
      </c>
      <c r="L21" s="42">
        <v>0.4</v>
      </c>
      <c r="M21" s="42"/>
      <c r="N21" s="42"/>
      <c r="O21" s="42"/>
      <c r="P21" s="42"/>
      <c r="Q21" s="42"/>
      <c r="R21" s="42">
        <v>0.4</v>
      </c>
      <c r="S21" s="42"/>
      <c r="T21" s="42"/>
      <c r="U21" s="42"/>
      <c r="V21" s="42">
        <v>0.4</v>
      </c>
      <c r="W21" s="42">
        <v>0.4</v>
      </c>
      <c r="X21" s="42"/>
      <c r="Y21" s="42"/>
    </row>
    <row r="22" spans="1:25" s="1" customFormat="1" ht="26.25" customHeight="1">
      <c r="A22" s="37" t="s">
        <v>68</v>
      </c>
      <c r="B22" s="37" t="s">
        <v>91</v>
      </c>
      <c r="C22" s="37" t="s">
        <v>97</v>
      </c>
      <c r="D22" s="37"/>
      <c r="E22" s="37" t="s">
        <v>98</v>
      </c>
      <c r="F22" s="37" t="s">
        <v>260</v>
      </c>
      <c r="G22" s="37" t="s">
        <v>258</v>
      </c>
      <c r="H22" s="37" t="s">
        <v>259</v>
      </c>
      <c r="I22" s="40">
        <v>1</v>
      </c>
      <c r="J22" s="41">
        <v>10000</v>
      </c>
      <c r="K22" s="42">
        <v>1</v>
      </c>
      <c r="L22" s="42">
        <v>1</v>
      </c>
      <c r="M22" s="42"/>
      <c r="N22" s="42"/>
      <c r="O22" s="42"/>
      <c r="P22" s="42"/>
      <c r="Q22" s="42"/>
      <c r="R22" s="42">
        <v>1</v>
      </c>
      <c r="S22" s="42"/>
      <c r="T22" s="42"/>
      <c r="U22" s="42"/>
      <c r="V22" s="42">
        <v>1</v>
      </c>
      <c r="W22" s="42">
        <v>1</v>
      </c>
      <c r="X22" s="42"/>
      <c r="Y22" s="42"/>
    </row>
    <row r="23" spans="1:25" s="1" customFormat="1" ht="26.25" customHeight="1">
      <c r="A23" s="37" t="s">
        <v>68</v>
      </c>
      <c r="B23" s="37" t="s">
        <v>91</v>
      </c>
      <c r="C23" s="37" t="s">
        <v>97</v>
      </c>
      <c r="D23" s="37"/>
      <c r="E23" s="37" t="s">
        <v>98</v>
      </c>
      <c r="F23" s="37" t="s">
        <v>260</v>
      </c>
      <c r="G23" s="37" t="s">
        <v>246</v>
      </c>
      <c r="H23" s="37" t="s">
        <v>247</v>
      </c>
      <c r="I23" s="40">
        <v>1</v>
      </c>
      <c r="J23" s="41">
        <v>20000</v>
      </c>
      <c r="K23" s="42">
        <v>2</v>
      </c>
      <c r="L23" s="42">
        <v>2</v>
      </c>
      <c r="M23" s="42"/>
      <c r="N23" s="42"/>
      <c r="O23" s="42"/>
      <c r="P23" s="42"/>
      <c r="Q23" s="42"/>
      <c r="R23" s="42">
        <v>2</v>
      </c>
      <c r="S23" s="42"/>
      <c r="T23" s="42"/>
      <c r="U23" s="42"/>
      <c r="V23" s="42">
        <v>2</v>
      </c>
      <c r="W23" s="42"/>
      <c r="X23" s="42"/>
      <c r="Y23" s="42">
        <v>2</v>
      </c>
    </row>
    <row r="24" spans="1:25" s="1" customFormat="1" ht="26.25" customHeight="1">
      <c r="A24" s="37" t="s">
        <v>68</v>
      </c>
      <c r="B24" s="37" t="s">
        <v>91</v>
      </c>
      <c r="C24" s="37" t="s">
        <v>97</v>
      </c>
      <c r="D24" s="37"/>
      <c r="E24" s="37" t="s">
        <v>98</v>
      </c>
      <c r="F24" s="37" t="s">
        <v>260</v>
      </c>
      <c r="G24" s="37" t="s">
        <v>261</v>
      </c>
      <c r="H24" s="37" t="s">
        <v>262</v>
      </c>
      <c r="I24" s="40">
        <v>100</v>
      </c>
      <c r="J24" s="41">
        <v>200</v>
      </c>
      <c r="K24" s="42">
        <v>2</v>
      </c>
      <c r="L24" s="42">
        <v>2</v>
      </c>
      <c r="M24" s="42"/>
      <c r="N24" s="42"/>
      <c r="O24" s="42"/>
      <c r="P24" s="42"/>
      <c r="Q24" s="42"/>
      <c r="R24" s="42">
        <v>2</v>
      </c>
      <c r="S24" s="42"/>
      <c r="T24" s="42"/>
      <c r="U24" s="42"/>
      <c r="V24" s="42">
        <v>2</v>
      </c>
      <c r="W24" s="42">
        <v>2</v>
      </c>
      <c r="X24" s="42"/>
      <c r="Y24" s="42"/>
    </row>
    <row r="25" spans="1:25" s="1" customFormat="1" ht="26.25" customHeight="1">
      <c r="A25" s="37" t="s">
        <v>68</v>
      </c>
      <c r="B25" s="37" t="s">
        <v>91</v>
      </c>
      <c r="C25" s="37" t="s">
        <v>97</v>
      </c>
      <c r="D25" s="37"/>
      <c r="E25" s="37" t="s">
        <v>98</v>
      </c>
      <c r="F25" s="37" t="s">
        <v>263</v>
      </c>
      <c r="G25" s="37" t="s">
        <v>264</v>
      </c>
      <c r="H25" s="37" t="s">
        <v>265</v>
      </c>
      <c r="I25" s="40">
        <v>1</v>
      </c>
      <c r="J25" s="41">
        <v>312000</v>
      </c>
      <c r="K25" s="42">
        <v>31.2</v>
      </c>
      <c r="L25" s="42">
        <v>31.2</v>
      </c>
      <c r="M25" s="42"/>
      <c r="N25" s="42"/>
      <c r="O25" s="42"/>
      <c r="P25" s="42"/>
      <c r="Q25" s="42"/>
      <c r="R25" s="42">
        <v>31.2</v>
      </c>
      <c r="S25" s="42"/>
      <c r="T25" s="42"/>
      <c r="U25" s="42"/>
      <c r="V25" s="42">
        <v>31.2</v>
      </c>
      <c r="W25" s="42"/>
      <c r="X25" s="42">
        <v>31.2</v>
      </c>
      <c r="Y25" s="42"/>
    </row>
    <row r="26" spans="1:25" s="1" customFormat="1" ht="26.25" customHeight="1">
      <c r="A26" s="37" t="s">
        <v>68</v>
      </c>
      <c r="B26" s="37" t="s">
        <v>91</v>
      </c>
      <c r="C26" s="37" t="s">
        <v>97</v>
      </c>
      <c r="D26" s="37"/>
      <c r="E26" s="37" t="s">
        <v>98</v>
      </c>
      <c r="F26" s="37" t="s">
        <v>257</v>
      </c>
      <c r="G26" s="37" t="s">
        <v>266</v>
      </c>
      <c r="H26" s="37" t="s">
        <v>267</v>
      </c>
      <c r="I26" s="40">
        <v>1</v>
      </c>
      <c r="J26" s="41">
        <v>24000</v>
      </c>
      <c r="K26" s="42">
        <v>2.4</v>
      </c>
      <c r="L26" s="42">
        <v>2.4</v>
      </c>
      <c r="M26" s="42"/>
      <c r="N26" s="42"/>
      <c r="O26" s="42"/>
      <c r="P26" s="42"/>
      <c r="Q26" s="42"/>
      <c r="R26" s="42">
        <v>2.4</v>
      </c>
      <c r="S26" s="42">
        <v>2.4</v>
      </c>
      <c r="T26" s="42">
        <v>2.4</v>
      </c>
      <c r="U26" s="42"/>
      <c r="V26" s="42"/>
      <c r="W26" s="42"/>
      <c r="X26" s="42"/>
      <c r="Y26" s="42"/>
    </row>
    <row r="27" spans="1:25" s="1" customFormat="1" ht="26.25" customHeight="1">
      <c r="A27" s="37" t="s">
        <v>68</v>
      </c>
      <c r="B27" s="37" t="s">
        <v>91</v>
      </c>
      <c r="C27" s="37" t="s">
        <v>97</v>
      </c>
      <c r="D27" s="37"/>
      <c r="E27" s="37" t="s">
        <v>98</v>
      </c>
      <c r="F27" s="37" t="s">
        <v>268</v>
      </c>
      <c r="G27" s="37" t="s">
        <v>246</v>
      </c>
      <c r="H27" s="37" t="s">
        <v>247</v>
      </c>
      <c r="I27" s="40">
        <v>1</v>
      </c>
      <c r="J27" s="41">
        <v>40000</v>
      </c>
      <c r="K27" s="42">
        <v>4</v>
      </c>
      <c r="L27" s="42">
        <v>4</v>
      </c>
      <c r="M27" s="42"/>
      <c r="N27" s="42"/>
      <c r="O27" s="42"/>
      <c r="P27" s="42"/>
      <c r="Q27" s="42"/>
      <c r="R27" s="42">
        <v>4</v>
      </c>
      <c r="S27" s="42"/>
      <c r="T27" s="42"/>
      <c r="U27" s="42"/>
      <c r="V27" s="42">
        <v>4</v>
      </c>
      <c r="W27" s="42"/>
      <c r="X27" s="42"/>
      <c r="Y27" s="42">
        <v>4</v>
      </c>
    </row>
    <row r="28" spans="1:25" s="1" customFormat="1" ht="26.25" customHeight="1">
      <c r="A28" s="37"/>
      <c r="B28" s="37"/>
      <c r="C28" s="37"/>
      <c r="D28" s="37" t="s">
        <v>71</v>
      </c>
      <c r="E28" s="37" t="s">
        <v>72</v>
      </c>
      <c r="F28" s="37"/>
      <c r="G28" s="37"/>
      <c r="H28" s="37"/>
      <c r="I28" s="40">
        <v>123</v>
      </c>
      <c r="J28" s="41">
        <v>16220</v>
      </c>
      <c r="K28" s="42">
        <v>4.24</v>
      </c>
      <c r="L28" s="42">
        <v>4.24</v>
      </c>
      <c r="M28" s="42"/>
      <c r="N28" s="42"/>
      <c r="O28" s="42"/>
      <c r="P28" s="42"/>
      <c r="Q28" s="42"/>
      <c r="R28" s="42"/>
      <c r="S28" s="42">
        <v>3.64</v>
      </c>
      <c r="T28" s="42">
        <v>2.64</v>
      </c>
      <c r="U28" s="42">
        <v>1</v>
      </c>
      <c r="V28" s="42">
        <v>0.6</v>
      </c>
      <c r="W28" s="42"/>
      <c r="X28" s="42"/>
      <c r="Y28" s="42">
        <v>0.6</v>
      </c>
    </row>
    <row r="29" spans="1:25" s="1" customFormat="1" ht="26.25" customHeight="1">
      <c r="A29" s="37" t="s">
        <v>68</v>
      </c>
      <c r="B29" s="37" t="s">
        <v>91</v>
      </c>
      <c r="C29" s="37" t="s">
        <v>93</v>
      </c>
      <c r="D29" s="37"/>
      <c r="E29" s="37" t="s">
        <v>94</v>
      </c>
      <c r="F29" s="37" t="s">
        <v>269</v>
      </c>
      <c r="G29" s="37" t="s">
        <v>270</v>
      </c>
      <c r="H29" s="37" t="s">
        <v>271</v>
      </c>
      <c r="I29" s="40">
        <v>1</v>
      </c>
      <c r="J29" s="41">
        <v>6000</v>
      </c>
      <c r="K29" s="42">
        <v>0.6</v>
      </c>
      <c r="L29" s="42">
        <v>0.6</v>
      </c>
      <c r="M29" s="42"/>
      <c r="N29" s="42"/>
      <c r="O29" s="42"/>
      <c r="P29" s="42"/>
      <c r="Q29" s="42"/>
      <c r="R29" s="42">
        <v>0.6</v>
      </c>
      <c r="S29" s="42">
        <v>0.6</v>
      </c>
      <c r="T29" s="42"/>
      <c r="U29" s="42">
        <v>0.6</v>
      </c>
      <c r="V29" s="42"/>
      <c r="W29" s="42"/>
      <c r="X29" s="42"/>
      <c r="Y29" s="42"/>
    </row>
    <row r="30" spans="1:25" s="1" customFormat="1" ht="26.25" customHeight="1">
      <c r="A30" s="37" t="s">
        <v>68</v>
      </c>
      <c r="B30" s="37" t="s">
        <v>91</v>
      </c>
      <c r="C30" s="37" t="s">
        <v>93</v>
      </c>
      <c r="D30" s="37"/>
      <c r="E30" s="37" t="s">
        <v>94</v>
      </c>
      <c r="F30" s="37" t="s">
        <v>272</v>
      </c>
      <c r="G30" s="37" t="s">
        <v>273</v>
      </c>
      <c r="H30" s="37" t="s">
        <v>274</v>
      </c>
      <c r="I30" s="40">
        <v>120</v>
      </c>
      <c r="J30" s="41">
        <v>220</v>
      </c>
      <c r="K30" s="42">
        <v>2.64</v>
      </c>
      <c r="L30" s="42">
        <v>2.64</v>
      </c>
      <c r="M30" s="42"/>
      <c r="N30" s="42"/>
      <c r="O30" s="42"/>
      <c r="P30" s="42"/>
      <c r="Q30" s="42"/>
      <c r="R30" s="42">
        <v>2.64</v>
      </c>
      <c r="S30" s="42">
        <v>2.64</v>
      </c>
      <c r="T30" s="42">
        <v>2.64</v>
      </c>
      <c r="U30" s="42"/>
      <c r="V30" s="42"/>
      <c r="W30" s="42"/>
      <c r="X30" s="42"/>
      <c r="Y30" s="42"/>
    </row>
    <row r="31" spans="1:25" s="1" customFormat="1" ht="26.25" customHeight="1">
      <c r="A31" s="37" t="s">
        <v>68</v>
      </c>
      <c r="B31" s="37" t="s">
        <v>91</v>
      </c>
      <c r="C31" s="37" t="s">
        <v>93</v>
      </c>
      <c r="D31" s="37"/>
      <c r="E31" s="37" t="s">
        <v>94</v>
      </c>
      <c r="F31" s="37" t="s">
        <v>269</v>
      </c>
      <c r="G31" s="37" t="s">
        <v>275</v>
      </c>
      <c r="H31" s="37" t="s">
        <v>276</v>
      </c>
      <c r="I31" s="40">
        <v>1</v>
      </c>
      <c r="J31" s="41">
        <v>6000</v>
      </c>
      <c r="K31" s="42">
        <v>0.6</v>
      </c>
      <c r="L31" s="42">
        <v>0.6</v>
      </c>
      <c r="M31" s="42"/>
      <c r="N31" s="42"/>
      <c r="O31" s="42"/>
      <c r="P31" s="42"/>
      <c r="Q31" s="42"/>
      <c r="R31" s="42">
        <v>0.6</v>
      </c>
      <c r="S31" s="42"/>
      <c r="T31" s="42"/>
      <c r="U31" s="42"/>
      <c r="V31" s="42">
        <v>0.6</v>
      </c>
      <c r="W31" s="42"/>
      <c r="X31" s="42"/>
      <c r="Y31" s="42">
        <v>0.6</v>
      </c>
    </row>
    <row r="32" spans="1:25" s="1" customFormat="1" ht="26.25" customHeight="1">
      <c r="A32" s="37" t="s">
        <v>68</v>
      </c>
      <c r="B32" s="37" t="s">
        <v>91</v>
      </c>
      <c r="C32" s="37" t="s">
        <v>93</v>
      </c>
      <c r="D32" s="37"/>
      <c r="E32" s="37" t="s">
        <v>94</v>
      </c>
      <c r="F32" s="37" t="s">
        <v>269</v>
      </c>
      <c r="G32" s="37" t="s">
        <v>277</v>
      </c>
      <c r="H32" s="37" t="s">
        <v>278</v>
      </c>
      <c r="I32" s="40">
        <v>1</v>
      </c>
      <c r="J32" s="41">
        <v>4000</v>
      </c>
      <c r="K32" s="42">
        <v>0.4</v>
      </c>
      <c r="L32" s="42">
        <v>0.4</v>
      </c>
      <c r="M32" s="42"/>
      <c r="N32" s="42"/>
      <c r="O32" s="42"/>
      <c r="P32" s="42"/>
      <c r="Q32" s="42"/>
      <c r="R32" s="42">
        <v>0.4</v>
      </c>
      <c r="S32" s="42">
        <v>0.4</v>
      </c>
      <c r="T32" s="42"/>
      <c r="U32" s="42">
        <v>0.4</v>
      </c>
      <c r="V32" s="42"/>
      <c r="W32" s="42"/>
      <c r="X32" s="42"/>
      <c r="Y32" s="42"/>
    </row>
    <row r="33" spans="1:25" s="1" customFormat="1" ht="26.25" customHeight="1">
      <c r="A33" s="37"/>
      <c r="B33" s="37"/>
      <c r="C33" s="37"/>
      <c r="D33" s="37" t="s">
        <v>73</v>
      </c>
      <c r="E33" s="37" t="s">
        <v>74</v>
      </c>
      <c r="F33" s="37"/>
      <c r="G33" s="37"/>
      <c r="H33" s="37"/>
      <c r="I33" s="40">
        <v>23</v>
      </c>
      <c r="J33" s="41">
        <v>343000</v>
      </c>
      <c r="K33" s="42">
        <v>34.75</v>
      </c>
      <c r="L33" s="42">
        <v>34.75</v>
      </c>
      <c r="M33" s="42"/>
      <c r="N33" s="42"/>
      <c r="O33" s="42"/>
      <c r="P33" s="42"/>
      <c r="Q33" s="42"/>
      <c r="R33" s="42"/>
      <c r="S33" s="42">
        <v>1.75</v>
      </c>
      <c r="T33" s="42">
        <v>0.75</v>
      </c>
      <c r="U33" s="42">
        <v>1</v>
      </c>
      <c r="V33" s="42">
        <v>33</v>
      </c>
      <c r="W33" s="42"/>
      <c r="X33" s="42"/>
      <c r="Y33" s="42">
        <v>33</v>
      </c>
    </row>
    <row r="34" spans="1:25" s="1" customFormat="1" ht="26.25" customHeight="1">
      <c r="A34" s="37" t="s">
        <v>68</v>
      </c>
      <c r="B34" s="37" t="s">
        <v>91</v>
      </c>
      <c r="C34" s="37" t="s">
        <v>97</v>
      </c>
      <c r="D34" s="37"/>
      <c r="E34" s="37" t="s">
        <v>98</v>
      </c>
      <c r="F34" s="37" t="s">
        <v>279</v>
      </c>
      <c r="G34" s="37" t="s">
        <v>251</v>
      </c>
      <c r="H34" s="37" t="s">
        <v>252</v>
      </c>
      <c r="I34" s="40">
        <v>1</v>
      </c>
      <c r="J34" s="41">
        <v>10000</v>
      </c>
      <c r="K34" s="42">
        <v>1</v>
      </c>
      <c r="L34" s="42">
        <v>1</v>
      </c>
      <c r="M34" s="42"/>
      <c r="N34" s="42"/>
      <c r="O34" s="42"/>
      <c r="P34" s="42"/>
      <c r="Q34" s="42"/>
      <c r="R34" s="42">
        <v>1</v>
      </c>
      <c r="S34" s="42">
        <v>1</v>
      </c>
      <c r="T34" s="42"/>
      <c r="U34" s="42">
        <v>1</v>
      </c>
      <c r="V34" s="42"/>
      <c r="W34" s="42"/>
      <c r="X34" s="42"/>
      <c r="Y34" s="42"/>
    </row>
    <row r="35" spans="1:25" s="1" customFormat="1" ht="26.25" customHeight="1">
      <c r="A35" s="37" t="s">
        <v>68</v>
      </c>
      <c r="B35" s="37" t="s">
        <v>91</v>
      </c>
      <c r="C35" s="37" t="s">
        <v>97</v>
      </c>
      <c r="D35" s="37"/>
      <c r="E35" s="37" t="s">
        <v>98</v>
      </c>
      <c r="F35" s="37" t="s">
        <v>279</v>
      </c>
      <c r="G35" s="37" t="s">
        <v>273</v>
      </c>
      <c r="H35" s="37" t="s">
        <v>274</v>
      </c>
      <c r="I35" s="40">
        <v>10</v>
      </c>
      <c r="J35" s="41">
        <v>200</v>
      </c>
      <c r="K35" s="42">
        <v>0.2</v>
      </c>
      <c r="L35" s="42">
        <v>0.2</v>
      </c>
      <c r="M35" s="42"/>
      <c r="N35" s="42"/>
      <c r="O35" s="42"/>
      <c r="P35" s="42"/>
      <c r="Q35" s="42"/>
      <c r="R35" s="42">
        <v>0.2</v>
      </c>
      <c r="S35" s="42">
        <v>0.2</v>
      </c>
      <c r="T35" s="42">
        <v>0.2</v>
      </c>
      <c r="U35" s="42"/>
      <c r="V35" s="42"/>
      <c r="W35" s="42"/>
      <c r="X35" s="42"/>
      <c r="Y35" s="42"/>
    </row>
    <row r="36" spans="1:25" s="1" customFormat="1" ht="26.25" customHeight="1">
      <c r="A36" s="37" t="s">
        <v>68</v>
      </c>
      <c r="B36" s="37" t="s">
        <v>91</v>
      </c>
      <c r="C36" s="37" t="s">
        <v>97</v>
      </c>
      <c r="D36" s="37"/>
      <c r="E36" s="37" t="s">
        <v>98</v>
      </c>
      <c r="F36" s="37" t="s">
        <v>280</v>
      </c>
      <c r="G36" s="37" t="s">
        <v>281</v>
      </c>
      <c r="H36" s="37" t="s">
        <v>282</v>
      </c>
      <c r="I36" s="40">
        <v>1</v>
      </c>
      <c r="J36" s="41">
        <v>2500</v>
      </c>
      <c r="K36" s="42">
        <v>0.25</v>
      </c>
      <c r="L36" s="42">
        <v>0.25</v>
      </c>
      <c r="M36" s="42"/>
      <c r="N36" s="42"/>
      <c r="O36" s="42"/>
      <c r="P36" s="42"/>
      <c r="Q36" s="42"/>
      <c r="R36" s="42">
        <v>0.25</v>
      </c>
      <c r="S36" s="42">
        <v>0.25</v>
      </c>
      <c r="T36" s="42">
        <v>0.25</v>
      </c>
      <c r="U36" s="42"/>
      <c r="V36" s="42"/>
      <c r="W36" s="42"/>
      <c r="X36" s="42"/>
      <c r="Y36" s="42"/>
    </row>
    <row r="37" spans="1:25" s="1" customFormat="1" ht="26.25" customHeight="1">
      <c r="A37" s="37" t="s">
        <v>68</v>
      </c>
      <c r="B37" s="37" t="s">
        <v>91</v>
      </c>
      <c r="C37" s="37" t="s">
        <v>97</v>
      </c>
      <c r="D37" s="37"/>
      <c r="E37" s="37" t="s">
        <v>98</v>
      </c>
      <c r="F37" s="37" t="s">
        <v>283</v>
      </c>
      <c r="G37" s="37" t="s">
        <v>273</v>
      </c>
      <c r="H37" s="37" t="s">
        <v>274</v>
      </c>
      <c r="I37" s="40">
        <v>10</v>
      </c>
      <c r="J37" s="41">
        <v>300</v>
      </c>
      <c r="K37" s="42">
        <v>0.3</v>
      </c>
      <c r="L37" s="42">
        <v>0.3</v>
      </c>
      <c r="M37" s="42"/>
      <c r="N37" s="42"/>
      <c r="O37" s="42"/>
      <c r="P37" s="42"/>
      <c r="Q37" s="42"/>
      <c r="R37" s="42">
        <v>0.3</v>
      </c>
      <c r="S37" s="42">
        <v>0.3</v>
      </c>
      <c r="T37" s="42">
        <v>0.3</v>
      </c>
      <c r="U37" s="42"/>
      <c r="V37" s="42"/>
      <c r="W37" s="42"/>
      <c r="X37" s="42"/>
      <c r="Y37" s="42"/>
    </row>
    <row r="38" spans="1:25" s="1" customFormat="1" ht="26.25" customHeight="1">
      <c r="A38" s="37" t="s">
        <v>68</v>
      </c>
      <c r="B38" s="37" t="s">
        <v>91</v>
      </c>
      <c r="C38" s="37" t="s">
        <v>97</v>
      </c>
      <c r="D38" s="37"/>
      <c r="E38" s="37" t="s">
        <v>98</v>
      </c>
      <c r="F38" s="37" t="s">
        <v>279</v>
      </c>
      <c r="G38" s="37" t="s">
        <v>246</v>
      </c>
      <c r="H38" s="37" t="s">
        <v>247</v>
      </c>
      <c r="I38" s="40">
        <v>1</v>
      </c>
      <c r="J38" s="41">
        <v>330000</v>
      </c>
      <c r="K38" s="42">
        <v>33</v>
      </c>
      <c r="L38" s="42">
        <v>33</v>
      </c>
      <c r="M38" s="42"/>
      <c r="N38" s="42"/>
      <c r="O38" s="42"/>
      <c r="P38" s="42"/>
      <c r="Q38" s="42"/>
      <c r="R38" s="42">
        <v>33</v>
      </c>
      <c r="S38" s="42"/>
      <c r="T38" s="42"/>
      <c r="U38" s="42"/>
      <c r="V38" s="42">
        <v>33</v>
      </c>
      <c r="W38" s="42"/>
      <c r="X38" s="42"/>
      <c r="Y38" s="42">
        <v>33</v>
      </c>
    </row>
    <row r="39" s="1" customFormat="1" ht="14.25"/>
    <row r="40" s="1" customFormat="1" ht="14.25">
      <c r="A40" s="1" t="s">
        <v>284</v>
      </c>
    </row>
  </sheetData>
  <sheetProtection formatCells="0" formatColumns="0" formatRows="0" insertColumns="0" insertRows="0" insertHyperlinks="0" deleteColumns="0" deleteRows="0" sort="0" autoFilter="0" pivotTables="0"/>
  <mergeCells count="49">
    <mergeCell ref="C2:Y2"/>
    <mergeCell ref="A4:C4"/>
    <mergeCell ref="K4:Q4"/>
    <mergeCell ref="R4:Y4"/>
    <mergeCell ref="S5:U5"/>
    <mergeCell ref="V5:Y5"/>
    <mergeCell ref="A5:A6"/>
    <mergeCell ref="B5:B6"/>
    <mergeCell ref="C5: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s>
  <printOptions/>
  <pageMargins left="0.5905511811023622" right="0.5905511811023622" top="0.5905511811023622" bottom="0.5905511811023622" header="1.5" footer="1.5"/>
  <pageSetup horizontalDpi="300" verticalDpi="300" orientation="landscape" paperSize="8" scale="80"/>
</worksheet>
</file>

<file path=xl/worksheets/sheet11.xml><?xml version="1.0" encoding="utf-8"?>
<worksheet xmlns="http://schemas.openxmlformats.org/spreadsheetml/2006/main" xmlns:r="http://schemas.openxmlformats.org/officeDocument/2006/relationships">
  <dimension ref="A1:M19"/>
  <sheetViews>
    <sheetView showGridLines="0" workbookViewId="0" topLeftCell="A1">
      <selection activeCell="A1" sqref="A1"/>
    </sheetView>
  </sheetViews>
  <sheetFormatPr defaultColWidth="8.8515625" defaultRowHeight="12.75" customHeight="1"/>
  <cols>
    <col min="1" max="1" width="5.421875" style="1" customWidth="1"/>
    <col min="2" max="2" width="4.7109375" style="1" customWidth="1"/>
    <col min="3" max="3" width="5.140625" style="1" customWidth="1"/>
    <col min="4" max="4" width="13.140625" style="1" customWidth="1"/>
    <col min="5" max="5" width="27.140625" style="1" customWidth="1"/>
    <col min="6" max="6" width="16.8515625" style="1" customWidth="1"/>
    <col min="7" max="10" width="13.140625" style="1" customWidth="1"/>
    <col min="11" max="11" width="11.00390625" style="1" customWidth="1"/>
    <col min="12" max="12" width="10.7109375" style="1" customWidth="1"/>
    <col min="13" max="13" width="9.140625" style="1" customWidth="1"/>
    <col min="14" max="14" width="9.00390625" style="1" customWidth="1"/>
  </cols>
  <sheetData>
    <row r="1" spans="1:13" s="1" customFormat="1" ht="14.25" customHeight="1">
      <c r="A1" s="14"/>
      <c r="B1" s="15"/>
      <c r="C1" s="15"/>
      <c r="D1" s="15"/>
      <c r="E1" s="15"/>
      <c r="F1" s="15"/>
      <c r="G1" s="15"/>
      <c r="H1" s="15"/>
      <c r="I1" s="15"/>
      <c r="J1" s="15"/>
      <c r="K1" s="15"/>
      <c r="L1" s="15"/>
      <c r="M1" s="26" t="s">
        <v>220</v>
      </c>
    </row>
    <row r="2" spans="1:13" s="1" customFormat="1" ht="20.25" customHeight="1">
      <c r="A2" s="16" t="s">
        <v>285</v>
      </c>
      <c r="B2" s="16"/>
      <c r="C2" s="16"/>
      <c r="D2" s="16"/>
      <c r="E2" s="16"/>
      <c r="F2" s="16"/>
      <c r="G2" s="16"/>
      <c r="H2" s="16"/>
      <c r="I2" s="16"/>
      <c r="J2" s="16"/>
      <c r="K2" s="16"/>
      <c r="L2" s="16"/>
      <c r="M2" s="16"/>
    </row>
    <row r="3" spans="1:13" s="1" customFormat="1" ht="14.25" customHeight="1">
      <c r="A3" s="15"/>
      <c r="B3" s="15"/>
      <c r="C3" s="15"/>
      <c r="D3" s="15"/>
      <c r="E3" s="15"/>
      <c r="F3" s="15"/>
      <c r="G3" s="15"/>
      <c r="H3" s="15"/>
      <c r="I3" s="15"/>
      <c r="J3" s="15"/>
      <c r="K3" s="15"/>
      <c r="L3" s="27"/>
      <c r="M3" s="28" t="s">
        <v>54</v>
      </c>
    </row>
    <row r="4" spans="1:13" s="1" customFormat="1" ht="19.5" customHeight="1">
      <c r="A4" s="17" t="s">
        <v>76</v>
      </c>
      <c r="B4" s="17"/>
      <c r="C4" s="17"/>
      <c r="D4" s="18" t="s">
        <v>225</v>
      </c>
      <c r="E4" s="18" t="s">
        <v>226</v>
      </c>
      <c r="F4" s="18" t="s">
        <v>286</v>
      </c>
      <c r="G4" s="17" t="s">
        <v>287</v>
      </c>
      <c r="H4" s="17"/>
      <c r="I4" s="17"/>
      <c r="J4" s="17"/>
      <c r="K4" s="17"/>
      <c r="L4" s="17"/>
      <c r="M4" s="17"/>
    </row>
    <row r="5" spans="1:13" s="1" customFormat="1" ht="24" customHeight="1">
      <c r="A5" s="19" t="s">
        <v>155</v>
      </c>
      <c r="B5" s="19" t="s">
        <v>156</v>
      </c>
      <c r="C5" s="19" t="s">
        <v>234</v>
      </c>
      <c r="D5" s="20"/>
      <c r="E5" s="20"/>
      <c r="F5" s="20"/>
      <c r="G5" s="21" t="s">
        <v>57</v>
      </c>
      <c r="H5" s="21" t="s">
        <v>235</v>
      </c>
      <c r="I5" s="21" t="s">
        <v>236</v>
      </c>
      <c r="J5" s="21" t="s">
        <v>237</v>
      </c>
      <c r="K5" s="21" t="s">
        <v>64</v>
      </c>
      <c r="L5" s="21" t="s">
        <v>65</v>
      </c>
      <c r="M5" s="21" t="s">
        <v>239</v>
      </c>
    </row>
    <row r="6" spans="1:13" s="1" customFormat="1" ht="17.25" customHeight="1">
      <c r="A6" s="17" t="s">
        <v>66</v>
      </c>
      <c r="B6" s="17" t="s">
        <v>66</v>
      </c>
      <c r="C6" s="17" t="s">
        <v>66</v>
      </c>
      <c r="D6" s="17" t="s">
        <v>66</v>
      </c>
      <c r="E6" s="17" t="s">
        <v>66</v>
      </c>
      <c r="F6" s="17" t="s">
        <v>66</v>
      </c>
      <c r="G6" s="17">
        <v>1</v>
      </c>
      <c r="H6" s="17">
        <v>2</v>
      </c>
      <c r="I6" s="17">
        <v>3</v>
      </c>
      <c r="J6" s="17">
        <v>4</v>
      </c>
      <c r="K6" s="17">
        <v>5</v>
      </c>
      <c r="L6" s="17">
        <v>6</v>
      </c>
      <c r="M6" s="17">
        <v>7</v>
      </c>
    </row>
    <row r="7" spans="1:13" s="1" customFormat="1" ht="24.75" customHeight="1">
      <c r="A7" s="22" t="s">
        <v>67</v>
      </c>
      <c r="B7" s="22" t="s">
        <v>67</v>
      </c>
      <c r="C7" s="22" t="s">
        <v>67</v>
      </c>
      <c r="D7" s="23" t="s">
        <v>67</v>
      </c>
      <c r="E7" s="24" t="s">
        <v>57</v>
      </c>
      <c r="F7" s="23" t="s">
        <v>67</v>
      </c>
      <c r="G7" s="25">
        <v>455.03</v>
      </c>
      <c r="H7" s="25">
        <v>455.03</v>
      </c>
      <c r="I7" s="25"/>
      <c r="J7" s="25"/>
      <c r="K7" s="25"/>
      <c r="L7" s="29"/>
      <c r="M7" s="25"/>
    </row>
    <row r="8" spans="1:13" s="1" customFormat="1" ht="24.75" customHeight="1">
      <c r="A8" s="22"/>
      <c r="B8" s="22"/>
      <c r="C8" s="22"/>
      <c r="D8" s="23" t="s">
        <v>68</v>
      </c>
      <c r="E8" s="24" t="s">
        <v>69</v>
      </c>
      <c r="F8" s="23"/>
      <c r="G8" s="25">
        <v>455.03</v>
      </c>
      <c r="H8" s="25">
        <v>455.03</v>
      </c>
      <c r="I8" s="25"/>
      <c r="J8" s="25"/>
      <c r="K8" s="25"/>
      <c r="L8" s="29"/>
      <c r="M8" s="25"/>
    </row>
    <row r="9" spans="1:13" s="1" customFormat="1" ht="24.75" customHeight="1">
      <c r="A9" s="22"/>
      <c r="B9" s="22"/>
      <c r="C9" s="22"/>
      <c r="D9" s="23" t="s">
        <v>70</v>
      </c>
      <c r="E9" s="24" t="s">
        <v>69</v>
      </c>
      <c r="F9" s="23"/>
      <c r="G9" s="25">
        <v>455.03</v>
      </c>
      <c r="H9" s="25">
        <v>455.03</v>
      </c>
      <c r="I9" s="25"/>
      <c r="J9" s="25"/>
      <c r="K9" s="25"/>
      <c r="L9" s="29"/>
      <c r="M9" s="25"/>
    </row>
    <row r="10" spans="1:13" s="1" customFormat="1" ht="24.75" customHeight="1">
      <c r="A10" s="22" t="s">
        <v>68</v>
      </c>
      <c r="B10" s="22" t="s">
        <v>91</v>
      </c>
      <c r="C10" s="22" t="s">
        <v>97</v>
      </c>
      <c r="D10" s="23"/>
      <c r="E10" s="24" t="s">
        <v>98</v>
      </c>
      <c r="F10" s="23" t="s">
        <v>288</v>
      </c>
      <c r="G10" s="25">
        <v>2</v>
      </c>
      <c r="H10" s="25">
        <v>2</v>
      </c>
      <c r="I10" s="25"/>
      <c r="J10" s="25"/>
      <c r="K10" s="25"/>
      <c r="L10" s="29"/>
      <c r="M10" s="25"/>
    </row>
    <row r="11" spans="1:13" s="1" customFormat="1" ht="24.75" customHeight="1">
      <c r="A11" s="22" t="s">
        <v>68</v>
      </c>
      <c r="B11" s="22" t="s">
        <v>91</v>
      </c>
      <c r="C11" s="22" t="s">
        <v>97</v>
      </c>
      <c r="D11" s="23"/>
      <c r="E11" s="24" t="s">
        <v>98</v>
      </c>
      <c r="F11" s="23" t="s">
        <v>289</v>
      </c>
      <c r="G11" s="25">
        <v>4</v>
      </c>
      <c r="H11" s="25">
        <v>4</v>
      </c>
      <c r="I11" s="25"/>
      <c r="J11" s="25"/>
      <c r="K11" s="25"/>
      <c r="L11" s="29"/>
      <c r="M11" s="25"/>
    </row>
    <row r="12" spans="1:13" s="1" customFormat="1" ht="24.75" customHeight="1">
      <c r="A12" s="22" t="s">
        <v>68</v>
      </c>
      <c r="B12" s="22" t="s">
        <v>91</v>
      </c>
      <c r="C12" s="22" t="s">
        <v>93</v>
      </c>
      <c r="D12" s="23"/>
      <c r="E12" s="24" t="s">
        <v>94</v>
      </c>
      <c r="F12" s="23" t="s">
        <v>290</v>
      </c>
      <c r="G12" s="25">
        <v>34.8</v>
      </c>
      <c r="H12" s="25">
        <v>34.8</v>
      </c>
      <c r="I12" s="25"/>
      <c r="J12" s="25"/>
      <c r="K12" s="25"/>
      <c r="L12" s="29"/>
      <c r="M12" s="25"/>
    </row>
    <row r="13" spans="1:13" s="1" customFormat="1" ht="24.75" customHeight="1">
      <c r="A13" s="22" t="s">
        <v>68</v>
      </c>
      <c r="B13" s="22" t="s">
        <v>91</v>
      </c>
      <c r="C13" s="22" t="s">
        <v>93</v>
      </c>
      <c r="D13" s="23"/>
      <c r="E13" s="24" t="s">
        <v>94</v>
      </c>
      <c r="F13" s="23" t="s">
        <v>291</v>
      </c>
      <c r="G13" s="25">
        <v>55.68</v>
      </c>
      <c r="H13" s="25">
        <v>55.68</v>
      </c>
      <c r="I13" s="25"/>
      <c r="J13" s="25"/>
      <c r="K13" s="25"/>
      <c r="L13" s="29"/>
      <c r="M13" s="25"/>
    </row>
    <row r="14" spans="1:13" s="1" customFormat="1" ht="24.75" customHeight="1">
      <c r="A14" s="22" t="s">
        <v>68</v>
      </c>
      <c r="B14" s="22" t="s">
        <v>91</v>
      </c>
      <c r="C14" s="22" t="s">
        <v>93</v>
      </c>
      <c r="D14" s="23"/>
      <c r="E14" s="24" t="s">
        <v>94</v>
      </c>
      <c r="F14" s="23" t="s">
        <v>292</v>
      </c>
      <c r="G14" s="25">
        <v>1</v>
      </c>
      <c r="H14" s="25">
        <v>1</v>
      </c>
      <c r="I14" s="25"/>
      <c r="J14" s="25"/>
      <c r="K14" s="25"/>
      <c r="L14" s="29"/>
      <c r="M14" s="25"/>
    </row>
    <row r="15" spans="1:13" s="1" customFormat="1" ht="24.75" customHeight="1">
      <c r="A15" s="22" t="s">
        <v>68</v>
      </c>
      <c r="B15" s="22" t="s">
        <v>91</v>
      </c>
      <c r="C15" s="22" t="s">
        <v>93</v>
      </c>
      <c r="D15" s="23"/>
      <c r="E15" s="24" t="s">
        <v>94</v>
      </c>
      <c r="F15" s="23" t="s">
        <v>288</v>
      </c>
      <c r="G15" s="25">
        <v>1.4</v>
      </c>
      <c r="H15" s="25">
        <v>1.4</v>
      </c>
      <c r="I15" s="25"/>
      <c r="J15" s="25"/>
      <c r="K15" s="25"/>
      <c r="L15" s="29"/>
      <c r="M15" s="25"/>
    </row>
    <row r="16" spans="1:13" s="1" customFormat="1" ht="24.75" customHeight="1">
      <c r="A16" s="22" t="s">
        <v>68</v>
      </c>
      <c r="B16" s="22" t="s">
        <v>91</v>
      </c>
      <c r="C16" s="22" t="s">
        <v>93</v>
      </c>
      <c r="D16" s="23"/>
      <c r="E16" s="24" t="s">
        <v>94</v>
      </c>
      <c r="F16" s="23" t="s">
        <v>293</v>
      </c>
      <c r="G16" s="25">
        <v>24</v>
      </c>
      <c r="H16" s="25">
        <v>24</v>
      </c>
      <c r="I16" s="25"/>
      <c r="J16" s="25"/>
      <c r="K16" s="25"/>
      <c r="L16" s="29"/>
      <c r="M16" s="25"/>
    </row>
    <row r="17" spans="1:13" s="1" customFormat="1" ht="24.75" customHeight="1">
      <c r="A17" s="22" t="s">
        <v>68</v>
      </c>
      <c r="B17" s="22" t="s">
        <v>91</v>
      </c>
      <c r="C17" s="22" t="s">
        <v>93</v>
      </c>
      <c r="D17" s="23"/>
      <c r="E17" s="24" t="s">
        <v>94</v>
      </c>
      <c r="F17" s="23" t="s">
        <v>294</v>
      </c>
      <c r="G17" s="25">
        <v>332.15</v>
      </c>
      <c r="H17" s="25">
        <v>332.15</v>
      </c>
      <c r="I17" s="25"/>
      <c r="J17" s="25"/>
      <c r="K17" s="25"/>
      <c r="L17" s="29"/>
      <c r="M17" s="25"/>
    </row>
    <row r="18" s="1" customFormat="1" ht="14.25"/>
    <row r="19" s="1" customFormat="1" ht="14.25">
      <c r="A19" s="1" t="s">
        <v>295</v>
      </c>
    </row>
  </sheetData>
  <sheetProtection formatCells="0" formatColumns="0" formatRows="0" insertColumns="0" insertRows="0" insertHyperlinks="0" deleteColumns="0" deleteRows="0" sort="0" autoFilter="0" pivotTables="0"/>
  <mergeCells count="9">
    <mergeCell ref="A2:M2"/>
    <mergeCell ref="A4:C4"/>
    <mergeCell ref="G4:M4"/>
    <mergeCell ref="D4:D5"/>
    <mergeCell ref="E4:E5"/>
    <mergeCell ref="F4:F5"/>
  </mergeCells>
  <printOptions/>
  <pageMargins left="0.5905511811023622" right="0.5905511811023622" top="0.5905511811023622" bottom="0.5905511811023622" header="1.5" footer="1.5"/>
  <pageSetup horizontalDpi="300" verticalDpi="300" orientation="landscape" paperSize="8" scale="90"/>
</worksheet>
</file>

<file path=xl/worksheets/sheet12.xml><?xml version="1.0" encoding="utf-8"?>
<worksheet xmlns="http://schemas.openxmlformats.org/spreadsheetml/2006/main" xmlns:r="http://schemas.openxmlformats.org/officeDocument/2006/relationships">
  <dimension ref="A1:K45"/>
  <sheetViews>
    <sheetView tabSelected="1" workbookViewId="0" topLeftCell="A11">
      <selection activeCell="E14" sqref="E14"/>
    </sheetView>
  </sheetViews>
  <sheetFormatPr defaultColWidth="8.8515625" defaultRowHeight="30" customHeight="1"/>
  <cols>
    <col min="1" max="2" width="9.140625" style="1" customWidth="1"/>
    <col min="3" max="3" width="27.8515625" style="1" customWidth="1"/>
    <col min="4" max="4" width="37.140625" style="1" customWidth="1"/>
    <col min="5" max="5" width="46.140625" style="1" customWidth="1"/>
    <col min="6" max="10" width="9.140625" style="1" customWidth="1"/>
    <col min="11" max="11" width="9.140625" style="1" hidden="1" customWidth="1"/>
    <col min="12" max="12" width="9.140625" style="1" customWidth="1"/>
  </cols>
  <sheetData>
    <row r="1" spans="1:5" s="1" customFormat="1" ht="30" customHeight="1">
      <c r="A1" s="2"/>
      <c r="E1" s="3"/>
    </row>
    <row r="2" spans="1:5" s="1" customFormat="1" ht="30" customHeight="1">
      <c r="A2" s="4" t="s">
        <v>296</v>
      </c>
      <c r="B2" s="5"/>
      <c r="C2" s="5"/>
      <c r="D2" s="5"/>
      <c r="E2" s="5"/>
    </row>
    <row r="3" s="1" customFormat="1" ht="30" customHeight="1"/>
    <row r="4" spans="1:5" s="1" customFormat="1" ht="30" customHeight="1">
      <c r="A4" s="6" t="s">
        <v>297</v>
      </c>
      <c r="B4" s="6" t="s">
        <v>225</v>
      </c>
      <c r="C4" s="6" t="s">
        <v>298</v>
      </c>
      <c r="D4" s="6" t="s">
        <v>227</v>
      </c>
      <c r="E4" s="6" t="s">
        <v>299</v>
      </c>
    </row>
    <row r="5" spans="1:5" s="1" customFormat="1" ht="30" customHeight="1">
      <c r="A5" s="7" t="s">
        <v>66</v>
      </c>
      <c r="B5" s="7" t="s">
        <v>66</v>
      </c>
      <c r="C5" s="7" t="s">
        <v>66</v>
      </c>
      <c r="D5" s="7" t="s">
        <v>66</v>
      </c>
      <c r="E5" s="7" t="s">
        <v>66</v>
      </c>
    </row>
    <row r="6" spans="1:11" s="1" customFormat="1" ht="30" customHeight="1">
      <c r="A6" s="8">
        <f aca="true" t="shared" si="0" ref="A6:A42">ROW()-5</f>
        <v>1</v>
      </c>
      <c r="B6" s="9" t="s">
        <v>67</v>
      </c>
      <c r="C6" s="9" t="s">
        <v>67</v>
      </c>
      <c r="D6" s="9" t="s">
        <v>67</v>
      </c>
      <c r="E6" s="10" t="s">
        <v>67</v>
      </c>
      <c r="K6" s="2">
        <v>1688.84</v>
      </c>
    </row>
    <row r="7" spans="1:11" s="1" customFormat="1" ht="30" customHeight="1">
      <c r="A7" s="8">
        <f t="shared" si="0"/>
        <v>2</v>
      </c>
      <c r="B7" s="9" t="s">
        <v>68</v>
      </c>
      <c r="C7" s="9" t="s">
        <v>69</v>
      </c>
      <c r="D7" s="9"/>
      <c r="E7" s="10"/>
      <c r="K7" s="2">
        <v>1688.84</v>
      </c>
    </row>
    <row r="8" spans="1:11" s="1" customFormat="1" ht="30" customHeight="1">
      <c r="A8" s="8">
        <f t="shared" si="0"/>
        <v>3</v>
      </c>
      <c r="B8" s="9" t="s">
        <v>70</v>
      </c>
      <c r="C8" s="9" t="s">
        <v>69</v>
      </c>
      <c r="D8" s="9" t="s">
        <v>187</v>
      </c>
      <c r="E8" s="11" t="s">
        <v>300</v>
      </c>
      <c r="K8" s="2">
        <v>3</v>
      </c>
    </row>
    <row r="9" spans="1:11" s="1" customFormat="1" ht="30" customHeight="1">
      <c r="A9" s="8">
        <f t="shared" si="0"/>
        <v>4</v>
      </c>
      <c r="B9" s="9" t="s">
        <v>70</v>
      </c>
      <c r="C9" s="9" t="s">
        <v>69</v>
      </c>
      <c r="D9" s="9" t="s">
        <v>257</v>
      </c>
      <c r="E9" s="12" t="s">
        <v>301</v>
      </c>
      <c r="K9" s="2">
        <v>2.8</v>
      </c>
    </row>
    <row r="10" spans="1:11" s="1" customFormat="1" ht="30" customHeight="1">
      <c r="A10" s="8">
        <f t="shared" si="0"/>
        <v>5</v>
      </c>
      <c r="B10" s="9" t="s">
        <v>70</v>
      </c>
      <c r="C10" s="9" t="s">
        <v>69</v>
      </c>
      <c r="D10" s="9" t="s">
        <v>302</v>
      </c>
      <c r="E10" s="11" t="s">
        <v>303</v>
      </c>
      <c r="K10" s="2">
        <v>15</v>
      </c>
    </row>
    <row r="11" spans="1:11" s="1" customFormat="1" ht="30" customHeight="1">
      <c r="A11" s="8">
        <f t="shared" si="0"/>
        <v>6</v>
      </c>
      <c r="B11" s="9" t="s">
        <v>70</v>
      </c>
      <c r="C11" s="9" t="s">
        <v>69</v>
      </c>
      <c r="D11" s="9" t="s">
        <v>304</v>
      </c>
      <c r="E11" s="11" t="s">
        <v>305</v>
      </c>
      <c r="K11" s="2">
        <v>135.8</v>
      </c>
    </row>
    <row r="12" spans="1:11" s="1" customFormat="1" ht="30" customHeight="1">
      <c r="A12" s="8">
        <f t="shared" si="0"/>
        <v>7</v>
      </c>
      <c r="B12" s="9" t="s">
        <v>70</v>
      </c>
      <c r="C12" s="9" t="s">
        <v>69</v>
      </c>
      <c r="D12" s="9" t="s">
        <v>268</v>
      </c>
      <c r="E12" s="11" t="s">
        <v>306</v>
      </c>
      <c r="K12" s="2">
        <v>8</v>
      </c>
    </row>
    <row r="13" spans="1:11" s="1" customFormat="1" ht="30" customHeight="1">
      <c r="A13" s="8">
        <f t="shared" si="0"/>
        <v>8</v>
      </c>
      <c r="B13" s="9" t="s">
        <v>70</v>
      </c>
      <c r="C13" s="9" t="s">
        <v>69</v>
      </c>
      <c r="D13" s="9" t="s">
        <v>260</v>
      </c>
      <c r="E13" s="11" t="s">
        <v>307</v>
      </c>
      <c r="K13" s="2">
        <v>94.2</v>
      </c>
    </row>
    <row r="14" spans="1:11" s="1" customFormat="1" ht="144" customHeight="1">
      <c r="A14" s="8">
        <f t="shared" si="0"/>
        <v>9</v>
      </c>
      <c r="B14" s="9" t="s">
        <v>70</v>
      </c>
      <c r="C14" s="9" t="s">
        <v>69</v>
      </c>
      <c r="D14" s="9" t="s">
        <v>308</v>
      </c>
      <c r="E14" s="11" t="s">
        <v>309</v>
      </c>
      <c r="K14" s="2">
        <v>50</v>
      </c>
    </row>
    <row r="15" spans="1:11" s="1" customFormat="1" ht="30" customHeight="1">
      <c r="A15" s="8">
        <f t="shared" si="0"/>
        <v>10</v>
      </c>
      <c r="B15" s="9" t="s">
        <v>70</v>
      </c>
      <c r="C15" s="9" t="s">
        <v>69</v>
      </c>
      <c r="D15" s="9" t="s">
        <v>310</v>
      </c>
      <c r="E15" s="12" t="s">
        <v>311</v>
      </c>
      <c r="K15" s="2">
        <v>4</v>
      </c>
    </row>
    <row r="16" spans="1:11" s="1" customFormat="1" ht="30" customHeight="1">
      <c r="A16" s="8">
        <f t="shared" si="0"/>
        <v>11</v>
      </c>
      <c r="B16" s="9" t="s">
        <v>70</v>
      </c>
      <c r="C16" s="9" t="s">
        <v>69</v>
      </c>
      <c r="D16" s="9" t="s">
        <v>312</v>
      </c>
      <c r="E16" s="12" t="s">
        <v>313</v>
      </c>
      <c r="K16" s="2">
        <v>12</v>
      </c>
    </row>
    <row r="17" spans="1:11" s="1" customFormat="1" ht="30" customHeight="1">
      <c r="A17" s="8">
        <f t="shared" si="0"/>
        <v>12</v>
      </c>
      <c r="B17" s="9" t="s">
        <v>70</v>
      </c>
      <c r="C17" s="9" t="s">
        <v>69</v>
      </c>
      <c r="D17" s="9" t="s">
        <v>250</v>
      </c>
      <c r="E17" s="11" t="s">
        <v>314</v>
      </c>
      <c r="K17" s="2">
        <v>24.9</v>
      </c>
    </row>
    <row r="18" spans="1:11" s="1" customFormat="1" ht="30" customHeight="1">
      <c r="A18" s="8">
        <f t="shared" si="0"/>
        <v>13</v>
      </c>
      <c r="B18" s="9" t="s">
        <v>70</v>
      </c>
      <c r="C18" s="9" t="s">
        <v>69</v>
      </c>
      <c r="D18" s="9" t="s">
        <v>248</v>
      </c>
      <c r="E18" s="12" t="s">
        <v>315</v>
      </c>
      <c r="K18" s="2">
        <v>108.88</v>
      </c>
    </row>
    <row r="19" spans="1:11" s="1" customFormat="1" ht="30" customHeight="1">
      <c r="A19" s="8">
        <f t="shared" si="0"/>
        <v>14</v>
      </c>
      <c r="B19" s="9" t="s">
        <v>70</v>
      </c>
      <c r="C19" s="9" t="s">
        <v>69</v>
      </c>
      <c r="D19" s="9" t="s">
        <v>245</v>
      </c>
      <c r="E19" s="12" t="s">
        <v>316</v>
      </c>
      <c r="K19" s="2">
        <v>455.4</v>
      </c>
    </row>
    <row r="20" spans="1:11" s="1" customFormat="1" ht="30" customHeight="1">
      <c r="A20" s="8">
        <f t="shared" si="0"/>
        <v>15</v>
      </c>
      <c r="B20" s="9" t="s">
        <v>70</v>
      </c>
      <c r="C20" s="9" t="s">
        <v>69</v>
      </c>
      <c r="D20" s="9" t="s">
        <v>249</v>
      </c>
      <c r="E20" s="12" t="s">
        <v>317</v>
      </c>
      <c r="K20" s="2">
        <v>87.4</v>
      </c>
    </row>
    <row r="21" spans="1:11" s="1" customFormat="1" ht="30" customHeight="1">
      <c r="A21" s="8">
        <f t="shared" si="0"/>
        <v>16</v>
      </c>
      <c r="B21" s="9" t="s">
        <v>70</v>
      </c>
      <c r="C21" s="9" t="s">
        <v>69</v>
      </c>
      <c r="D21" s="9" t="s">
        <v>263</v>
      </c>
      <c r="E21" s="12" t="s">
        <v>318</v>
      </c>
      <c r="K21" s="2">
        <v>31.2</v>
      </c>
    </row>
    <row r="22" spans="1:11" s="1" customFormat="1" ht="174.75" customHeight="1">
      <c r="A22" s="8">
        <f t="shared" si="0"/>
        <v>17</v>
      </c>
      <c r="B22" s="9" t="s">
        <v>70</v>
      </c>
      <c r="C22" s="9" t="s">
        <v>69</v>
      </c>
      <c r="D22" s="9" t="s">
        <v>319</v>
      </c>
      <c r="E22" s="12" t="s">
        <v>320</v>
      </c>
      <c r="K22" s="2">
        <v>30</v>
      </c>
    </row>
    <row r="23" spans="1:11" s="1" customFormat="1" ht="30" customHeight="1">
      <c r="A23" s="8">
        <f t="shared" si="0"/>
        <v>18</v>
      </c>
      <c r="B23" s="9" t="s">
        <v>70</v>
      </c>
      <c r="C23" s="9" t="s">
        <v>69</v>
      </c>
      <c r="D23" s="9" t="s">
        <v>321</v>
      </c>
      <c r="E23" s="12" t="s">
        <v>322</v>
      </c>
      <c r="K23" s="2">
        <v>1</v>
      </c>
    </row>
    <row r="24" spans="1:11" s="1" customFormat="1" ht="30" customHeight="1">
      <c r="A24" s="8">
        <f t="shared" si="0"/>
        <v>19</v>
      </c>
      <c r="B24" s="9" t="s">
        <v>70</v>
      </c>
      <c r="C24" s="9" t="s">
        <v>69</v>
      </c>
      <c r="D24" s="9" t="s">
        <v>323</v>
      </c>
      <c r="E24" s="11" t="s">
        <v>324</v>
      </c>
      <c r="K24" s="2">
        <v>148</v>
      </c>
    </row>
    <row r="25" spans="1:11" s="1" customFormat="1" ht="30" customHeight="1">
      <c r="A25" s="8">
        <f t="shared" si="0"/>
        <v>20</v>
      </c>
      <c r="B25" s="9" t="s">
        <v>71</v>
      </c>
      <c r="C25" s="9" t="s">
        <v>72</v>
      </c>
      <c r="D25" s="9" t="s">
        <v>272</v>
      </c>
      <c r="E25" s="12" t="s">
        <v>325</v>
      </c>
      <c r="K25" s="2">
        <v>5</v>
      </c>
    </row>
    <row r="26" spans="1:11" s="1" customFormat="1" ht="30" customHeight="1">
      <c r="A26" s="8">
        <f t="shared" si="0"/>
        <v>21</v>
      </c>
      <c r="B26" s="9" t="s">
        <v>71</v>
      </c>
      <c r="C26" s="9" t="s">
        <v>72</v>
      </c>
      <c r="D26" s="9" t="s">
        <v>326</v>
      </c>
      <c r="E26" s="12" t="s">
        <v>327</v>
      </c>
      <c r="K26" s="2">
        <v>5</v>
      </c>
    </row>
    <row r="27" spans="1:11" s="1" customFormat="1" ht="30" customHeight="1">
      <c r="A27" s="8">
        <f t="shared" si="0"/>
        <v>22</v>
      </c>
      <c r="B27" s="9" t="s">
        <v>71</v>
      </c>
      <c r="C27" s="9" t="s">
        <v>72</v>
      </c>
      <c r="D27" s="9" t="s">
        <v>328</v>
      </c>
      <c r="E27" s="12" t="s">
        <v>329</v>
      </c>
      <c r="K27" s="2">
        <v>201</v>
      </c>
    </row>
    <row r="28" spans="1:11" s="1" customFormat="1" ht="30" customHeight="1">
      <c r="A28" s="8">
        <f t="shared" si="0"/>
        <v>23</v>
      </c>
      <c r="B28" s="9" t="s">
        <v>71</v>
      </c>
      <c r="C28" s="9" t="s">
        <v>72</v>
      </c>
      <c r="D28" s="9" t="s">
        <v>330</v>
      </c>
      <c r="E28" s="12" t="s">
        <v>331</v>
      </c>
      <c r="K28" s="2">
        <v>5</v>
      </c>
    </row>
    <row r="29" spans="1:11" s="1" customFormat="1" ht="30" customHeight="1">
      <c r="A29" s="8">
        <f t="shared" si="0"/>
        <v>24</v>
      </c>
      <c r="B29" s="9" t="s">
        <v>71</v>
      </c>
      <c r="C29" s="9" t="s">
        <v>72</v>
      </c>
      <c r="D29" s="9" t="s">
        <v>332</v>
      </c>
      <c r="E29" s="10" t="s">
        <v>333</v>
      </c>
      <c r="K29" s="2">
        <v>14</v>
      </c>
    </row>
    <row r="30" spans="1:11" s="1" customFormat="1" ht="30" customHeight="1">
      <c r="A30" s="8">
        <f t="shared" si="0"/>
        <v>25</v>
      </c>
      <c r="B30" s="9" t="s">
        <v>73</v>
      </c>
      <c r="C30" s="9" t="s">
        <v>74</v>
      </c>
      <c r="D30" s="9" t="s">
        <v>334</v>
      </c>
      <c r="E30" s="12" t="s">
        <v>335</v>
      </c>
      <c r="K30" s="2">
        <v>54.06</v>
      </c>
    </row>
    <row r="31" spans="1:11" s="1" customFormat="1" ht="30" customHeight="1">
      <c r="A31" s="8">
        <f t="shared" si="0"/>
        <v>26</v>
      </c>
      <c r="B31" s="9" t="s">
        <v>73</v>
      </c>
      <c r="C31" s="9" t="s">
        <v>74</v>
      </c>
      <c r="D31" s="9" t="s">
        <v>280</v>
      </c>
      <c r="E31" s="11" t="s">
        <v>336</v>
      </c>
      <c r="K31" s="2">
        <v>0.25</v>
      </c>
    </row>
    <row r="32" spans="1:11" s="1" customFormat="1" ht="30" customHeight="1">
      <c r="A32" s="8">
        <f t="shared" si="0"/>
        <v>27</v>
      </c>
      <c r="B32" s="9" t="s">
        <v>73</v>
      </c>
      <c r="C32" s="9" t="s">
        <v>74</v>
      </c>
      <c r="D32" s="9" t="s">
        <v>337</v>
      </c>
      <c r="E32" s="11" t="s">
        <v>338</v>
      </c>
      <c r="K32" s="2">
        <v>0.9</v>
      </c>
    </row>
    <row r="33" spans="1:11" s="1" customFormat="1" ht="30" customHeight="1">
      <c r="A33" s="8">
        <f t="shared" si="0"/>
        <v>28</v>
      </c>
      <c r="B33" s="9" t="s">
        <v>73</v>
      </c>
      <c r="C33" s="9" t="s">
        <v>74</v>
      </c>
      <c r="D33" s="9" t="s">
        <v>339</v>
      </c>
      <c r="E33" s="12" t="s">
        <v>340</v>
      </c>
      <c r="K33" s="2">
        <v>5</v>
      </c>
    </row>
    <row r="34" spans="1:11" s="1" customFormat="1" ht="30" customHeight="1">
      <c r="A34" s="8">
        <f t="shared" si="0"/>
        <v>29</v>
      </c>
      <c r="B34" s="9" t="s">
        <v>73</v>
      </c>
      <c r="C34" s="9" t="s">
        <v>74</v>
      </c>
      <c r="D34" s="9" t="s">
        <v>283</v>
      </c>
      <c r="E34" s="12" t="s">
        <v>341</v>
      </c>
      <c r="K34" s="2">
        <v>4</v>
      </c>
    </row>
    <row r="35" spans="1:11" s="1" customFormat="1" ht="30" customHeight="1">
      <c r="A35" s="8">
        <f t="shared" si="0"/>
        <v>30</v>
      </c>
      <c r="B35" s="9" t="s">
        <v>73</v>
      </c>
      <c r="C35" s="9" t="s">
        <v>74</v>
      </c>
      <c r="D35" s="9" t="s">
        <v>342</v>
      </c>
      <c r="E35" s="11" t="s">
        <v>343</v>
      </c>
      <c r="K35" s="2">
        <v>5.5</v>
      </c>
    </row>
    <row r="36" spans="1:11" s="1" customFormat="1" ht="30" customHeight="1">
      <c r="A36" s="8">
        <f t="shared" si="0"/>
        <v>31</v>
      </c>
      <c r="B36" s="9" t="s">
        <v>73</v>
      </c>
      <c r="C36" s="9" t="s">
        <v>74</v>
      </c>
      <c r="D36" s="9" t="s">
        <v>344</v>
      </c>
      <c r="E36" s="12" t="s">
        <v>345</v>
      </c>
      <c r="K36" s="2">
        <v>17.996</v>
      </c>
    </row>
    <row r="37" spans="1:11" s="1" customFormat="1" ht="30" customHeight="1">
      <c r="A37" s="8">
        <f t="shared" si="0"/>
        <v>32</v>
      </c>
      <c r="B37" s="9" t="s">
        <v>73</v>
      </c>
      <c r="C37" s="9" t="s">
        <v>74</v>
      </c>
      <c r="D37" s="9" t="s">
        <v>279</v>
      </c>
      <c r="E37" s="11" t="s">
        <v>346</v>
      </c>
      <c r="K37" s="2">
        <v>55.6</v>
      </c>
    </row>
    <row r="38" spans="1:11" s="1" customFormat="1" ht="30" customHeight="1">
      <c r="A38" s="8">
        <f t="shared" si="0"/>
        <v>33</v>
      </c>
      <c r="B38" s="9" t="s">
        <v>73</v>
      </c>
      <c r="C38" s="9" t="s">
        <v>74</v>
      </c>
      <c r="D38" s="9" t="s">
        <v>347</v>
      </c>
      <c r="E38" s="12" t="s">
        <v>348</v>
      </c>
      <c r="K38" s="2">
        <v>19.8</v>
      </c>
    </row>
    <row r="39" spans="1:11" s="1" customFormat="1" ht="30" customHeight="1">
      <c r="A39" s="8">
        <f t="shared" si="0"/>
        <v>34</v>
      </c>
      <c r="B39" s="9" t="s">
        <v>73</v>
      </c>
      <c r="C39" s="9" t="s">
        <v>74</v>
      </c>
      <c r="D39" s="9" t="s">
        <v>349</v>
      </c>
      <c r="E39" s="12" t="s">
        <v>350</v>
      </c>
      <c r="K39" s="2">
        <v>13.4934</v>
      </c>
    </row>
    <row r="40" spans="1:11" s="1" customFormat="1" ht="30" customHeight="1">
      <c r="A40" s="8">
        <f t="shared" si="0"/>
        <v>35</v>
      </c>
      <c r="B40" s="9" t="s">
        <v>73</v>
      </c>
      <c r="C40" s="9" t="s">
        <v>74</v>
      </c>
      <c r="D40" s="9" t="s">
        <v>351</v>
      </c>
      <c r="E40" s="11" t="s">
        <v>352</v>
      </c>
      <c r="K40" s="2">
        <v>2</v>
      </c>
    </row>
    <row r="41" spans="1:11" s="1" customFormat="1" ht="30" customHeight="1">
      <c r="A41" s="8">
        <f t="shared" si="0"/>
        <v>36</v>
      </c>
      <c r="B41" s="9" t="s">
        <v>73</v>
      </c>
      <c r="C41" s="9" t="s">
        <v>74</v>
      </c>
      <c r="D41" s="9" t="s">
        <v>353</v>
      </c>
      <c r="E41" s="12" t="s">
        <v>354</v>
      </c>
      <c r="K41" s="2">
        <v>28.6606</v>
      </c>
    </row>
    <row r="42" spans="1:11" s="1" customFormat="1" ht="30" customHeight="1">
      <c r="A42" s="8">
        <f t="shared" si="0"/>
        <v>37</v>
      </c>
      <c r="B42" s="9" t="s">
        <v>73</v>
      </c>
      <c r="C42" s="9" t="s">
        <v>74</v>
      </c>
      <c r="D42" s="9" t="s">
        <v>355</v>
      </c>
      <c r="E42" s="12" t="s">
        <v>356</v>
      </c>
      <c r="K42" s="2">
        <v>40</v>
      </c>
    </row>
    <row r="43" spans="1:5" s="1" customFormat="1" ht="30" customHeight="1">
      <c r="A43" s="13"/>
      <c r="B43" s="13"/>
      <c r="C43" s="13"/>
      <c r="D43" s="13"/>
      <c r="E43" s="13"/>
    </row>
    <row r="44" s="1" customFormat="1" ht="30" customHeight="1"/>
    <row r="45" s="1" customFormat="1" ht="30" customHeight="1">
      <c r="A45" s="1" t="s">
        <v>357</v>
      </c>
    </row>
  </sheetData>
  <sheetProtection formatCells="0" formatColumns="0" formatRows="0" insertColumns="0" insertRows="0" insertHyperlinks="0" deleteColumns="0" deleteRows="0" sort="0" autoFilter="0" pivotTables="0"/>
  <mergeCells count="1">
    <mergeCell ref="A2:E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2"/>
  <sheetViews>
    <sheetView showGridLines="0" workbookViewId="0" topLeftCell="A1">
      <selection activeCell="A1" sqref="A1"/>
    </sheetView>
  </sheetViews>
  <sheetFormatPr defaultColWidth="8.8515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52"/>
      <c r="B1" s="52"/>
      <c r="C1" s="52"/>
      <c r="D1" s="52"/>
      <c r="E1" s="52"/>
      <c r="F1" s="52"/>
      <c r="G1" s="52"/>
      <c r="H1" s="52"/>
      <c r="I1" s="52"/>
      <c r="J1" s="52"/>
      <c r="K1" s="52"/>
      <c r="L1" s="52"/>
      <c r="M1" s="52"/>
      <c r="N1" s="52"/>
      <c r="O1" s="48"/>
    </row>
    <row r="2" spans="1:15" s="1" customFormat="1" ht="25.5" customHeight="1">
      <c r="A2" s="31" t="s">
        <v>53</v>
      </c>
      <c r="B2" s="31"/>
      <c r="C2" s="31"/>
      <c r="D2" s="31"/>
      <c r="E2" s="31"/>
      <c r="F2" s="31"/>
      <c r="G2" s="31"/>
      <c r="H2" s="31"/>
      <c r="I2" s="31"/>
      <c r="J2" s="31"/>
      <c r="K2" s="31"/>
      <c r="L2" s="31"/>
      <c r="M2" s="31"/>
      <c r="N2" s="31"/>
      <c r="O2" s="31"/>
    </row>
    <row r="3" spans="1:15" s="1" customFormat="1" ht="15" customHeight="1">
      <c r="A3" s="26"/>
      <c r="B3" s="26"/>
      <c r="C3" s="26"/>
      <c r="D3" s="26"/>
      <c r="E3" s="26"/>
      <c r="F3" s="26"/>
      <c r="G3" s="26"/>
      <c r="H3" s="26"/>
      <c r="I3" s="26"/>
      <c r="J3" s="26"/>
      <c r="K3" s="26"/>
      <c r="L3" s="26"/>
      <c r="M3" s="26"/>
      <c r="N3" s="48"/>
      <c r="O3" s="48" t="s">
        <v>54</v>
      </c>
    </row>
    <row r="4" spans="1:15" s="1" customFormat="1" ht="17.25" customHeight="1">
      <c r="A4" s="34" t="s">
        <v>55</v>
      </c>
      <c r="B4" s="34" t="s">
        <v>56</v>
      </c>
      <c r="C4" s="34" t="s">
        <v>57</v>
      </c>
      <c r="D4" s="34" t="s">
        <v>58</v>
      </c>
      <c r="E4" s="34"/>
      <c r="F4" s="34"/>
      <c r="G4" s="34"/>
      <c r="H4" s="34"/>
      <c r="I4" s="34"/>
      <c r="J4" s="34" t="s">
        <v>59</v>
      </c>
      <c r="K4" s="34"/>
      <c r="L4" s="34"/>
      <c r="M4" s="34"/>
      <c r="N4" s="34"/>
      <c r="O4" s="34"/>
    </row>
    <row r="5" spans="1:15" s="1" customFormat="1" ht="35.25" customHeight="1">
      <c r="A5" s="34"/>
      <c r="B5" s="34"/>
      <c r="C5" s="34"/>
      <c r="D5" s="34" t="s">
        <v>60</v>
      </c>
      <c r="E5" s="34" t="s">
        <v>61</v>
      </c>
      <c r="F5" s="34" t="s">
        <v>62</v>
      </c>
      <c r="G5" s="34" t="s">
        <v>63</v>
      </c>
      <c r="H5" s="34" t="s">
        <v>64</v>
      </c>
      <c r="I5" s="34" t="s">
        <v>65</v>
      </c>
      <c r="J5" s="34" t="s">
        <v>60</v>
      </c>
      <c r="K5" s="34" t="s">
        <v>61</v>
      </c>
      <c r="L5" s="34" t="s">
        <v>62</v>
      </c>
      <c r="M5" s="34" t="s">
        <v>63</v>
      </c>
      <c r="N5" s="34" t="s">
        <v>64</v>
      </c>
      <c r="O5" s="34" t="s">
        <v>65</v>
      </c>
    </row>
    <row r="6" spans="1:15" s="1" customFormat="1" ht="18.75" customHeight="1">
      <c r="A6" s="34" t="s">
        <v>66</v>
      </c>
      <c r="B6" s="34" t="s">
        <v>66</v>
      </c>
      <c r="C6" s="34">
        <v>1</v>
      </c>
      <c r="D6" s="34">
        <v>2</v>
      </c>
      <c r="E6" s="34">
        <v>3</v>
      </c>
      <c r="F6" s="34">
        <v>4</v>
      </c>
      <c r="G6" s="34">
        <v>5</v>
      </c>
      <c r="H6" s="34">
        <v>6</v>
      </c>
      <c r="I6" s="34">
        <v>7</v>
      </c>
      <c r="J6" s="34">
        <v>8</v>
      </c>
      <c r="K6" s="34">
        <v>9</v>
      </c>
      <c r="L6" s="34">
        <v>10</v>
      </c>
      <c r="M6" s="34">
        <v>11</v>
      </c>
      <c r="N6" s="34">
        <v>12</v>
      </c>
      <c r="O6" s="34">
        <v>13</v>
      </c>
    </row>
    <row r="7" spans="1:15" s="1" customFormat="1" ht="28.5" customHeight="1">
      <c r="A7" s="63" t="s">
        <v>67</v>
      </c>
      <c r="B7" s="63" t="s">
        <v>57</v>
      </c>
      <c r="C7" s="42">
        <v>2604.663972</v>
      </c>
      <c r="D7" s="42">
        <v>2604.663972</v>
      </c>
      <c r="E7" s="42">
        <v>2604.663972</v>
      </c>
      <c r="F7" s="42"/>
      <c r="G7" s="42"/>
      <c r="H7" s="42"/>
      <c r="I7" s="42"/>
      <c r="J7" s="42"/>
      <c r="K7" s="42"/>
      <c r="L7" s="42"/>
      <c r="M7" s="42"/>
      <c r="N7" s="42"/>
      <c r="O7" s="42"/>
    </row>
    <row r="8" spans="1:15" s="1" customFormat="1" ht="28.5" customHeight="1">
      <c r="A8" s="63" t="s">
        <v>68</v>
      </c>
      <c r="B8" s="63" t="s">
        <v>69</v>
      </c>
      <c r="C8" s="42">
        <v>2604.663972</v>
      </c>
      <c r="D8" s="42">
        <v>2604.663972</v>
      </c>
      <c r="E8" s="42">
        <v>2604.663972</v>
      </c>
      <c r="F8" s="42"/>
      <c r="G8" s="42"/>
      <c r="H8" s="42"/>
      <c r="I8" s="42"/>
      <c r="J8" s="42"/>
      <c r="K8" s="42"/>
      <c r="L8" s="42"/>
      <c r="M8" s="42"/>
      <c r="N8" s="42"/>
      <c r="O8" s="42"/>
    </row>
    <row r="9" spans="1:15" s="1" customFormat="1" ht="28.5" customHeight="1">
      <c r="A9" s="63" t="s">
        <v>70</v>
      </c>
      <c r="B9" s="63" t="s">
        <v>69</v>
      </c>
      <c r="C9" s="42">
        <v>1614.096678</v>
      </c>
      <c r="D9" s="42">
        <v>1614.096678</v>
      </c>
      <c r="E9" s="42">
        <v>1614.096678</v>
      </c>
      <c r="F9" s="42"/>
      <c r="G9" s="42"/>
      <c r="H9" s="42"/>
      <c r="I9" s="42"/>
      <c r="J9" s="42"/>
      <c r="K9" s="42"/>
      <c r="L9" s="42"/>
      <c r="M9" s="42"/>
      <c r="N9" s="42"/>
      <c r="O9" s="42"/>
    </row>
    <row r="10" spans="1:15" s="1" customFormat="1" ht="28.5" customHeight="1">
      <c r="A10" s="63" t="s">
        <v>71</v>
      </c>
      <c r="B10" s="63" t="s">
        <v>72</v>
      </c>
      <c r="C10" s="42">
        <v>532.281352</v>
      </c>
      <c r="D10" s="42">
        <v>532.281352</v>
      </c>
      <c r="E10" s="42">
        <v>532.281352</v>
      </c>
      <c r="F10" s="42"/>
      <c r="G10" s="42"/>
      <c r="H10" s="42"/>
      <c r="I10" s="42"/>
      <c r="J10" s="42"/>
      <c r="K10" s="42"/>
      <c r="L10" s="42"/>
      <c r="M10" s="42"/>
      <c r="N10" s="42"/>
      <c r="O10" s="42"/>
    </row>
    <row r="11" spans="1:15" s="1" customFormat="1" ht="28.5" customHeight="1">
      <c r="A11" s="63" t="s">
        <v>73</v>
      </c>
      <c r="B11" s="63" t="s">
        <v>74</v>
      </c>
      <c r="C11" s="42">
        <v>458.285942</v>
      </c>
      <c r="D11" s="42">
        <v>458.285942</v>
      </c>
      <c r="E11" s="42">
        <v>458.285942</v>
      </c>
      <c r="F11" s="42"/>
      <c r="G11" s="42"/>
      <c r="H11" s="42"/>
      <c r="I11" s="42"/>
      <c r="J11" s="42"/>
      <c r="K11" s="42"/>
      <c r="L11" s="42"/>
      <c r="M11" s="42"/>
      <c r="N11" s="42"/>
      <c r="O11" s="42"/>
    </row>
    <row r="12" s="1" customFormat="1" ht="15" customHeight="1">
      <c r="B12" s="64"/>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A1" sqref="A1"/>
    </sheetView>
  </sheetViews>
  <sheetFormatPr defaultColWidth="8.8515625" defaultRowHeight="12.75" customHeight="1"/>
  <cols>
    <col min="1" max="1" width="5.140625" style="1" customWidth="1"/>
    <col min="2" max="2" width="6.8515625" style="1" customWidth="1"/>
    <col min="3" max="3" width="6.140625" style="1" customWidth="1"/>
    <col min="4" max="4" width="12.421875" style="1" customWidth="1"/>
    <col min="5" max="5" width="32.57421875" style="1" customWidth="1"/>
    <col min="6" max="6" width="17.8515625" style="1" customWidth="1"/>
    <col min="7" max="7" width="19.421875" style="1" customWidth="1"/>
    <col min="8" max="8" width="20.57421875" style="1" customWidth="1"/>
    <col min="9" max="9" width="15.7109375" style="1" customWidth="1"/>
    <col min="10" max="11" width="12.8515625" style="1" customWidth="1"/>
    <col min="12" max="20" width="9.140625" style="1" customWidth="1"/>
  </cols>
  <sheetData>
    <row r="1" spans="1:11" s="1" customFormat="1" ht="14.25">
      <c r="A1" s="52"/>
      <c r="B1" s="52"/>
      <c r="C1" s="52"/>
      <c r="D1" s="52"/>
      <c r="E1" s="52"/>
      <c r="F1" s="52"/>
      <c r="G1" s="52"/>
      <c r="H1" s="52"/>
      <c r="I1" s="52"/>
      <c r="J1" s="52"/>
      <c r="K1" s="48"/>
    </row>
    <row r="2" spans="1:11" s="1" customFormat="1" ht="28.5" customHeight="1">
      <c r="A2" s="31" t="s">
        <v>75</v>
      </c>
      <c r="B2" s="31"/>
      <c r="C2" s="31"/>
      <c r="D2" s="31"/>
      <c r="E2" s="31"/>
      <c r="F2" s="31"/>
      <c r="G2" s="31"/>
      <c r="H2" s="31"/>
      <c r="I2" s="31"/>
      <c r="J2" s="31"/>
      <c r="K2" s="31"/>
    </row>
    <row r="3" spans="2:11" s="1" customFormat="1" ht="14.25">
      <c r="B3" s="26"/>
      <c r="C3" s="26"/>
      <c r="D3" s="26"/>
      <c r="E3" s="26"/>
      <c r="F3" s="26"/>
      <c r="G3" s="26"/>
      <c r="H3" s="26"/>
      <c r="I3" s="26"/>
      <c r="J3" s="26"/>
      <c r="K3" s="48" t="s">
        <v>54</v>
      </c>
    </row>
    <row r="4" spans="1:11" s="1" customFormat="1" ht="22.5" customHeight="1">
      <c r="A4" s="34" t="s">
        <v>76</v>
      </c>
      <c r="B4" s="34"/>
      <c r="C4" s="34"/>
      <c r="D4" s="34" t="s">
        <v>55</v>
      </c>
      <c r="E4" s="34" t="s">
        <v>77</v>
      </c>
      <c r="F4" s="34" t="s">
        <v>78</v>
      </c>
      <c r="G4" s="34"/>
      <c r="H4" s="34"/>
      <c r="I4" s="34"/>
      <c r="J4" s="34"/>
      <c r="K4" s="34"/>
    </row>
    <row r="5" spans="1:11" s="1" customFormat="1" ht="14.25">
      <c r="A5" s="34"/>
      <c r="B5" s="34"/>
      <c r="C5" s="34"/>
      <c r="D5" s="34"/>
      <c r="E5" s="34"/>
      <c r="F5" s="34" t="s">
        <v>57</v>
      </c>
      <c r="G5" s="33" t="s">
        <v>79</v>
      </c>
      <c r="H5" s="33" t="s">
        <v>80</v>
      </c>
      <c r="I5" s="33"/>
      <c r="J5" s="33"/>
      <c r="K5" s="33"/>
    </row>
    <row r="6" spans="1:11" s="1" customFormat="1" ht="14.25">
      <c r="A6" s="34"/>
      <c r="B6" s="34"/>
      <c r="C6" s="34"/>
      <c r="D6" s="34"/>
      <c r="E6" s="34"/>
      <c r="F6" s="34"/>
      <c r="G6" s="33"/>
      <c r="H6" s="34" t="s">
        <v>60</v>
      </c>
      <c r="I6" s="33" t="s">
        <v>81</v>
      </c>
      <c r="J6" s="33"/>
      <c r="K6" s="33"/>
    </row>
    <row r="7" spans="1:11" s="1" customFormat="1" ht="22.5" customHeight="1">
      <c r="A7" s="34"/>
      <c r="B7" s="34"/>
      <c r="C7" s="34"/>
      <c r="D7" s="34"/>
      <c r="E7" s="34"/>
      <c r="F7" s="34"/>
      <c r="G7" s="33"/>
      <c r="H7" s="34"/>
      <c r="I7" s="34" t="s">
        <v>82</v>
      </c>
      <c r="J7" s="34" t="s">
        <v>83</v>
      </c>
      <c r="K7" s="34" t="s">
        <v>84</v>
      </c>
    </row>
    <row r="8" spans="1:11" s="1" customFormat="1" ht="14.25">
      <c r="A8" s="34" t="s">
        <v>66</v>
      </c>
      <c r="B8" s="34" t="s">
        <v>66</v>
      </c>
      <c r="C8" s="34" t="s">
        <v>66</v>
      </c>
      <c r="D8" s="34" t="s">
        <v>66</v>
      </c>
      <c r="E8" s="34" t="s">
        <v>66</v>
      </c>
      <c r="F8" s="34">
        <v>1</v>
      </c>
      <c r="G8" s="34">
        <v>2</v>
      </c>
      <c r="H8" s="34">
        <v>3</v>
      </c>
      <c r="I8" s="34">
        <v>4</v>
      </c>
      <c r="J8" s="34">
        <v>5</v>
      </c>
      <c r="K8" s="34">
        <v>6</v>
      </c>
    </row>
    <row r="9" spans="1:11" s="1" customFormat="1" ht="28.5" customHeight="1">
      <c r="A9" s="59" t="s">
        <v>67</v>
      </c>
      <c r="B9" s="59" t="s">
        <v>67</v>
      </c>
      <c r="C9" s="59" t="s">
        <v>67</v>
      </c>
      <c r="D9" s="62" t="s">
        <v>67</v>
      </c>
      <c r="E9" s="37" t="s">
        <v>57</v>
      </c>
      <c r="F9" s="58">
        <v>2604.663972</v>
      </c>
      <c r="G9" s="58">
        <v>915.823972</v>
      </c>
      <c r="H9" s="58">
        <v>1688.84</v>
      </c>
      <c r="I9" s="54"/>
      <c r="J9" s="54"/>
      <c r="K9" s="54"/>
    </row>
    <row r="10" spans="1:11" s="1" customFormat="1" ht="28.5" customHeight="1">
      <c r="A10" s="59"/>
      <c r="B10" s="59"/>
      <c r="C10" s="59"/>
      <c r="D10" s="62" t="s">
        <v>68</v>
      </c>
      <c r="E10" s="37" t="s">
        <v>69</v>
      </c>
      <c r="F10" s="58">
        <v>2604.663972</v>
      </c>
      <c r="G10" s="58">
        <v>915.823972</v>
      </c>
      <c r="H10" s="58">
        <v>1688.84</v>
      </c>
      <c r="I10" s="54"/>
      <c r="J10" s="54"/>
      <c r="K10" s="54"/>
    </row>
    <row r="11" spans="1:11" s="1" customFormat="1" ht="28.5" customHeight="1">
      <c r="A11" s="59"/>
      <c r="B11" s="59"/>
      <c r="C11" s="59"/>
      <c r="D11" s="62" t="s">
        <v>70</v>
      </c>
      <c r="E11" s="37" t="s">
        <v>69</v>
      </c>
      <c r="F11" s="58">
        <v>1614.096678</v>
      </c>
      <c r="G11" s="58">
        <v>402.516678</v>
      </c>
      <c r="H11" s="58">
        <v>1211.58</v>
      </c>
      <c r="I11" s="54"/>
      <c r="J11" s="54"/>
      <c r="K11" s="54"/>
    </row>
    <row r="12" spans="1:11" s="1" customFormat="1" ht="28.5" customHeight="1">
      <c r="A12" s="59" t="s">
        <v>68</v>
      </c>
      <c r="B12" s="59" t="s">
        <v>85</v>
      </c>
      <c r="C12" s="59" t="s">
        <v>86</v>
      </c>
      <c r="D12" s="62"/>
      <c r="E12" s="37" t="s">
        <v>87</v>
      </c>
      <c r="F12" s="58">
        <v>32.53792</v>
      </c>
      <c r="G12" s="58">
        <v>32.53792</v>
      </c>
      <c r="H12" s="58"/>
      <c r="I12" s="54"/>
      <c r="J12" s="54"/>
      <c r="K12" s="54"/>
    </row>
    <row r="13" spans="1:11" s="1" customFormat="1" ht="28.5" customHeight="1">
      <c r="A13" s="59" t="s">
        <v>68</v>
      </c>
      <c r="B13" s="59" t="s">
        <v>85</v>
      </c>
      <c r="C13" s="59" t="s">
        <v>85</v>
      </c>
      <c r="D13" s="62"/>
      <c r="E13" s="37" t="s">
        <v>88</v>
      </c>
      <c r="F13" s="58">
        <v>35.61728</v>
      </c>
      <c r="G13" s="58">
        <v>35.61728</v>
      </c>
      <c r="H13" s="58"/>
      <c r="I13" s="54"/>
      <c r="J13" s="54"/>
      <c r="K13" s="54"/>
    </row>
    <row r="14" spans="1:11" s="1" customFormat="1" ht="28.5" customHeight="1">
      <c r="A14" s="59" t="s">
        <v>68</v>
      </c>
      <c r="B14" s="59" t="s">
        <v>85</v>
      </c>
      <c r="C14" s="59" t="s">
        <v>89</v>
      </c>
      <c r="D14" s="62"/>
      <c r="E14" s="37" t="s">
        <v>90</v>
      </c>
      <c r="F14" s="58">
        <v>17.80864</v>
      </c>
      <c r="G14" s="58">
        <v>17.80864</v>
      </c>
      <c r="H14" s="58"/>
      <c r="I14" s="54"/>
      <c r="J14" s="54"/>
      <c r="K14" s="54"/>
    </row>
    <row r="15" spans="1:11" s="1" customFormat="1" ht="28.5" customHeight="1">
      <c r="A15" s="59" t="s">
        <v>68</v>
      </c>
      <c r="B15" s="59" t="s">
        <v>91</v>
      </c>
      <c r="C15" s="59" t="s">
        <v>86</v>
      </c>
      <c r="D15" s="62"/>
      <c r="E15" s="37" t="s">
        <v>92</v>
      </c>
      <c r="F15" s="58">
        <v>245.686093</v>
      </c>
      <c r="G15" s="58">
        <v>245.686093</v>
      </c>
      <c r="H15" s="58"/>
      <c r="I15" s="54"/>
      <c r="J15" s="54"/>
      <c r="K15" s="54"/>
    </row>
    <row r="16" spans="1:11" s="1" customFormat="1" ht="28.5" customHeight="1">
      <c r="A16" s="59" t="s">
        <v>68</v>
      </c>
      <c r="B16" s="59" t="s">
        <v>91</v>
      </c>
      <c r="C16" s="59" t="s">
        <v>93</v>
      </c>
      <c r="D16" s="62"/>
      <c r="E16" s="37" t="s">
        <v>94</v>
      </c>
      <c r="F16" s="58">
        <v>688.58</v>
      </c>
      <c r="G16" s="58"/>
      <c r="H16" s="58">
        <v>688.58</v>
      </c>
      <c r="I16" s="54"/>
      <c r="J16" s="54"/>
      <c r="K16" s="54"/>
    </row>
    <row r="17" spans="1:11" s="1" customFormat="1" ht="28.5" customHeight="1">
      <c r="A17" s="59" t="s">
        <v>68</v>
      </c>
      <c r="B17" s="59" t="s">
        <v>91</v>
      </c>
      <c r="C17" s="59" t="s">
        <v>85</v>
      </c>
      <c r="D17" s="62"/>
      <c r="E17" s="37" t="s">
        <v>95</v>
      </c>
      <c r="F17" s="58">
        <v>283.8</v>
      </c>
      <c r="G17" s="58"/>
      <c r="H17" s="58">
        <v>283.8</v>
      </c>
      <c r="I17" s="54"/>
      <c r="J17" s="54"/>
      <c r="K17" s="54"/>
    </row>
    <row r="18" spans="1:11" s="1" customFormat="1" ht="28.5" customHeight="1">
      <c r="A18" s="59" t="s">
        <v>68</v>
      </c>
      <c r="B18" s="59" t="s">
        <v>91</v>
      </c>
      <c r="C18" s="59" t="s">
        <v>89</v>
      </c>
      <c r="D18" s="62"/>
      <c r="E18" s="37" t="s">
        <v>96</v>
      </c>
      <c r="F18" s="58">
        <v>15</v>
      </c>
      <c r="G18" s="58"/>
      <c r="H18" s="58">
        <v>15</v>
      </c>
      <c r="I18" s="54"/>
      <c r="J18" s="54"/>
      <c r="K18" s="54"/>
    </row>
    <row r="19" spans="1:11" s="1" customFormat="1" ht="28.5" customHeight="1">
      <c r="A19" s="59" t="s">
        <v>68</v>
      </c>
      <c r="B19" s="59" t="s">
        <v>91</v>
      </c>
      <c r="C19" s="59" t="s">
        <v>97</v>
      </c>
      <c r="D19" s="62"/>
      <c r="E19" s="37" t="s">
        <v>98</v>
      </c>
      <c r="F19" s="58">
        <v>224.2</v>
      </c>
      <c r="G19" s="58"/>
      <c r="H19" s="58">
        <v>224.2</v>
      </c>
      <c r="I19" s="54"/>
      <c r="J19" s="54"/>
      <c r="K19" s="54"/>
    </row>
    <row r="20" spans="1:11" s="1" customFormat="1" ht="28.5" customHeight="1">
      <c r="A20" s="59" t="s">
        <v>99</v>
      </c>
      <c r="B20" s="59" t="s">
        <v>91</v>
      </c>
      <c r="C20" s="59" t="s">
        <v>86</v>
      </c>
      <c r="D20" s="62"/>
      <c r="E20" s="37" t="s">
        <v>100</v>
      </c>
      <c r="F20" s="58">
        <v>17.363424</v>
      </c>
      <c r="G20" s="58">
        <v>17.363424</v>
      </c>
      <c r="H20" s="58"/>
      <c r="I20" s="54"/>
      <c r="J20" s="54"/>
      <c r="K20" s="54"/>
    </row>
    <row r="21" spans="1:11" s="1" customFormat="1" ht="28.5" customHeight="1">
      <c r="A21" s="59" t="s">
        <v>99</v>
      </c>
      <c r="B21" s="59" t="s">
        <v>91</v>
      </c>
      <c r="C21" s="59" t="s">
        <v>101</v>
      </c>
      <c r="D21" s="62"/>
      <c r="E21" s="37" t="s">
        <v>102</v>
      </c>
      <c r="F21" s="58">
        <v>26.790361</v>
      </c>
      <c r="G21" s="58">
        <v>26.790361</v>
      </c>
      <c r="H21" s="58"/>
      <c r="I21" s="54"/>
      <c r="J21" s="54"/>
      <c r="K21" s="54"/>
    </row>
    <row r="22" spans="1:11" s="1" customFormat="1" ht="28.5" customHeight="1">
      <c r="A22" s="59" t="s">
        <v>103</v>
      </c>
      <c r="B22" s="59" t="s">
        <v>104</v>
      </c>
      <c r="C22" s="59" t="s">
        <v>86</v>
      </c>
      <c r="D22" s="62"/>
      <c r="E22" s="37" t="s">
        <v>105</v>
      </c>
      <c r="F22" s="58">
        <v>26.71296</v>
      </c>
      <c r="G22" s="58">
        <v>26.71296</v>
      </c>
      <c r="H22" s="58"/>
      <c r="I22" s="54"/>
      <c r="J22" s="54"/>
      <c r="K22" s="54"/>
    </row>
    <row r="23" spans="1:11" s="1" customFormat="1" ht="28.5" customHeight="1">
      <c r="A23" s="59"/>
      <c r="B23" s="59"/>
      <c r="C23" s="59"/>
      <c r="D23" s="62" t="s">
        <v>71</v>
      </c>
      <c r="E23" s="37" t="s">
        <v>72</v>
      </c>
      <c r="F23" s="58">
        <v>532.281352</v>
      </c>
      <c r="G23" s="58">
        <v>302.281352</v>
      </c>
      <c r="H23" s="58">
        <v>230</v>
      </c>
      <c r="I23" s="54"/>
      <c r="J23" s="54"/>
      <c r="K23" s="54"/>
    </row>
    <row r="24" spans="1:11" s="1" customFormat="1" ht="28.5" customHeight="1">
      <c r="A24" s="59" t="s">
        <v>68</v>
      </c>
      <c r="B24" s="59" t="s">
        <v>85</v>
      </c>
      <c r="C24" s="59" t="s">
        <v>85</v>
      </c>
      <c r="D24" s="62"/>
      <c r="E24" s="37" t="s">
        <v>88</v>
      </c>
      <c r="F24" s="58">
        <v>11.314118</v>
      </c>
      <c r="G24" s="58">
        <v>11.314118</v>
      </c>
      <c r="H24" s="58"/>
      <c r="I24" s="54"/>
      <c r="J24" s="54"/>
      <c r="K24" s="54"/>
    </row>
    <row r="25" spans="1:11" s="1" customFormat="1" ht="28.5" customHeight="1">
      <c r="A25" s="59" t="s">
        <v>68</v>
      </c>
      <c r="B25" s="59" t="s">
        <v>85</v>
      </c>
      <c r="C25" s="59" t="s">
        <v>89</v>
      </c>
      <c r="D25" s="62"/>
      <c r="E25" s="37" t="s">
        <v>90</v>
      </c>
      <c r="F25" s="58">
        <v>5.657059</v>
      </c>
      <c r="G25" s="58">
        <v>5.657059</v>
      </c>
      <c r="H25" s="58"/>
      <c r="I25" s="54"/>
      <c r="J25" s="54"/>
      <c r="K25" s="54"/>
    </row>
    <row r="26" spans="1:11" s="1" customFormat="1" ht="28.5" customHeight="1">
      <c r="A26" s="59" t="s">
        <v>68</v>
      </c>
      <c r="B26" s="59" t="s">
        <v>91</v>
      </c>
      <c r="C26" s="59" t="s">
        <v>93</v>
      </c>
      <c r="D26" s="62"/>
      <c r="E26" s="37" t="s">
        <v>94</v>
      </c>
      <c r="F26" s="58">
        <v>501.265753</v>
      </c>
      <c r="G26" s="58">
        <v>271.265753</v>
      </c>
      <c r="H26" s="58">
        <v>230</v>
      </c>
      <c r="I26" s="54"/>
      <c r="J26" s="54"/>
      <c r="K26" s="54"/>
    </row>
    <row r="27" spans="1:11" s="1" customFormat="1" ht="28.5" customHeight="1">
      <c r="A27" s="59" t="s">
        <v>99</v>
      </c>
      <c r="B27" s="59" t="s">
        <v>91</v>
      </c>
      <c r="C27" s="59" t="s">
        <v>104</v>
      </c>
      <c r="D27" s="62"/>
      <c r="E27" s="37" t="s">
        <v>106</v>
      </c>
      <c r="F27" s="58">
        <v>5.558833</v>
      </c>
      <c r="G27" s="58">
        <v>5.558833</v>
      </c>
      <c r="H27" s="58"/>
      <c r="I27" s="54"/>
      <c r="J27" s="54"/>
      <c r="K27" s="54"/>
    </row>
    <row r="28" spans="1:11" s="1" customFormat="1" ht="28.5" customHeight="1">
      <c r="A28" s="59" t="s">
        <v>103</v>
      </c>
      <c r="B28" s="59" t="s">
        <v>104</v>
      </c>
      <c r="C28" s="59" t="s">
        <v>86</v>
      </c>
      <c r="D28" s="62"/>
      <c r="E28" s="37" t="s">
        <v>105</v>
      </c>
      <c r="F28" s="58">
        <v>8.485589</v>
      </c>
      <c r="G28" s="58">
        <v>8.485589</v>
      </c>
      <c r="H28" s="58"/>
      <c r="I28" s="54"/>
      <c r="J28" s="54"/>
      <c r="K28" s="54"/>
    </row>
    <row r="29" spans="1:11" s="1" customFormat="1" ht="28.5" customHeight="1">
      <c r="A29" s="59"/>
      <c r="B29" s="59"/>
      <c r="C29" s="59"/>
      <c r="D29" s="62" t="s">
        <v>73</v>
      </c>
      <c r="E29" s="37" t="s">
        <v>74</v>
      </c>
      <c r="F29" s="58">
        <v>458.285942</v>
      </c>
      <c r="G29" s="58">
        <v>211.025942</v>
      </c>
      <c r="H29" s="58">
        <v>247.26</v>
      </c>
      <c r="I29" s="54"/>
      <c r="J29" s="54"/>
      <c r="K29" s="54"/>
    </row>
    <row r="30" spans="1:11" s="1" customFormat="1" ht="28.5" customHeight="1">
      <c r="A30" s="59" t="s">
        <v>68</v>
      </c>
      <c r="B30" s="59" t="s">
        <v>85</v>
      </c>
      <c r="C30" s="59" t="s">
        <v>104</v>
      </c>
      <c r="D30" s="62"/>
      <c r="E30" s="37" t="s">
        <v>107</v>
      </c>
      <c r="F30" s="58">
        <v>3.11314</v>
      </c>
      <c r="G30" s="58">
        <v>3.11314</v>
      </c>
      <c r="H30" s="58"/>
      <c r="I30" s="54"/>
      <c r="J30" s="54"/>
      <c r="K30" s="54"/>
    </row>
    <row r="31" spans="1:11" s="1" customFormat="1" ht="28.5" customHeight="1">
      <c r="A31" s="59" t="s">
        <v>68</v>
      </c>
      <c r="B31" s="59" t="s">
        <v>85</v>
      </c>
      <c r="C31" s="59" t="s">
        <v>85</v>
      </c>
      <c r="D31" s="62"/>
      <c r="E31" s="37" t="s">
        <v>88</v>
      </c>
      <c r="F31" s="58">
        <v>15.80895</v>
      </c>
      <c r="G31" s="58">
        <v>15.80895</v>
      </c>
      <c r="H31" s="58"/>
      <c r="I31" s="54"/>
      <c r="J31" s="54"/>
      <c r="K31" s="54"/>
    </row>
    <row r="32" spans="1:11" s="1" customFormat="1" ht="28.5" customHeight="1">
      <c r="A32" s="59" t="s">
        <v>68</v>
      </c>
      <c r="B32" s="59" t="s">
        <v>85</v>
      </c>
      <c r="C32" s="59" t="s">
        <v>89</v>
      </c>
      <c r="D32" s="62"/>
      <c r="E32" s="37" t="s">
        <v>90</v>
      </c>
      <c r="F32" s="58">
        <v>7.904475</v>
      </c>
      <c r="G32" s="58">
        <v>7.904475</v>
      </c>
      <c r="H32" s="58"/>
      <c r="I32" s="54"/>
      <c r="J32" s="54"/>
      <c r="K32" s="54"/>
    </row>
    <row r="33" spans="1:11" s="1" customFormat="1" ht="28.5" customHeight="1">
      <c r="A33" s="59" t="s">
        <v>68</v>
      </c>
      <c r="B33" s="59" t="s">
        <v>91</v>
      </c>
      <c r="C33" s="59" t="s">
        <v>85</v>
      </c>
      <c r="D33" s="62"/>
      <c r="E33" s="37" t="s">
        <v>95</v>
      </c>
      <c r="F33" s="58">
        <v>68.6606</v>
      </c>
      <c r="G33" s="58"/>
      <c r="H33" s="58">
        <v>68.6606</v>
      </c>
      <c r="I33" s="54"/>
      <c r="J33" s="54"/>
      <c r="K33" s="54"/>
    </row>
    <row r="34" spans="1:11" s="1" customFormat="1" ht="28.5" customHeight="1">
      <c r="A34" s="59" t="s">
        <v>68</v>
      </c>
      <c r="B34" s="59" t="s">
        <v>91</v>
      </c>
      <c r="C34" s="59" t="s">
        <v>97</v>
      </c>
      <c r="D34" s="62"/>
      <c r="E34" s="37" t="s">
        <v>98</v>
      </c>
      <c r="F34" s="58">
        <v>343.177601</v>
      </c>
      <c r="G34" s="58">
        <v>164.578201</v>
      </c>
      <c r="H34" s="58">
        <v>178.5994</v>
      </c>
      <c r="I34" s="54"/>
      <c r="J34" s="54"/>
      <c r="K34" s="54"/>
    </row>
    <row r="35" spans="1:11" s="1" customFormat="1" ht="28.5" customHeight="1">
      <c r="A35" s="59" t="s">
        <v>99</v>
      </c>
      <c r="B35" s="59" t="s">
        <v>91</v>
      </c>
      <c r="C35" s="59" t="s">
        <v>104</v>
      </c>
      <c r="D35" s="62"/>
      <c r="E35" s="37" t="s">
        <v>106</v>
      </c>
      <c r="F35" s="58">
        <v>7.764463</v>
      </c>
      <c r="G35" s="58">
        <v>7.764463</v>
      </c>
      <c r="H35" s="58"/>
      <c r="I35" s="54"/>
      <c r="J35" s="54"/>
      <c r="K35" s="54"/>
    </row>
    <row r="36" spans="1:11" s="1" customFormat="1" ht="28.5" customHeight="1">
      <c r="A36" s="59" t="s">
        <v>103</v>
      </c>
      <c r="B36" s="59" t="s">
        <v>104</v>
      </c>
      <c r="C36" s="59" t="s">
        <v>86</v>
      </c>
      <c r="D36" s="62"/>
      <c r="E36" s="37" t="s">
        <v>105</v>
      </c>
      <c r="F36" s="58">
        <v>11.856713</v>
      </c>
      <c r="G36" s="58">
        <v>11.856713</v>
      </c>
      <c r="H36" s="58"/>
      <c r="I36" s="54"/>
      <c r="J36" s="54"/>
      <c r="K36" s="54"/>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8.8515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48"/>
    </row>
    <row r="2" spans="1:4" s="1" customFormat="1" ht="25.5" customHeight="1">
      <c r="A2" s="31" t="s">
        <v>108</v>
      </c>
      <c r="B2" s="31"/>
      <c r="C2" s="31"/>
      <c r="D2" s="31"/>
    </row>
    <row r="3" spans="1:4" s="1" customFormat="1" ht="15" customHeight="1">
      <c r="A3" s="32"/>
      <c r="B3" s="32"/>
      <c r="C3" s="32"/>
      <c r="D3" s="48" t="s">
        <v>1</v>
      </c>
    </row>
    <row r="4" spans="1:4" s="1" customFormat="1" ht="16.5" customHeight="1">
      <c r="A4" s="38" t="s">
        <v>2</v>
      </c>
      <c r="B4" s="44"/>
      <c r="C4" s="38" t="s">
        <v>3</v>
      </c>
      <c r="D4" s="44"/>
    </row>
    <row r="5" spans="1:4" s="1" customFormat="1" ht="16.5" customHeight="1">
      <c r="A5" s="33" t="s">
        <v>4</v>
      </c>
      <c r="B5" s="33" t="s">
        <v>5</v>
      </c>
      <c r="C5" s="33" t="s">
        <v>6</v>
      </c>
      <c r="D5" s="33" t="s">
        <v>5</v>
      </c>
    </row>
    <row r="6" spans="1:4" s="1" customFormat="1" ht="16.5" customHeight="1">
      <c r="A6" s="53" t="s">
        <v>109</v>
      </c>
      <c r="B6" s="58">
        <v>2604.663972</v>
      </c>
      <c r="C6" s="53" t="s">
        <v>110</v>
      </c>
      <c r="D6" s="58">
        <v>2604.663972</v>
      </c>
    </row>
    <row r="7" spans="1:4" s="1" customFormat="1" ht="16.5" customHeight="1">
      <c r="A7" s="53" t="s">
        <v>111</v>
      </c>
      <c r="B7" s="58">
        <v>2604.663972</v>
      </c>
      <c r="C7" s="53" t="s">
        <v>112</v>
      </c>
      <c r="D7" s="58"/>
    </row>
    <row r="8" spans="1:4" s="1" customFormat="1" ht="16.5" customHeight="1">
      <c r="A8" s="53" t="s">
        <v>113</v>
      </c>
      <c r="B8" s="58"/>
      <c r="C8" s="53" t="s">
        <v>114</v>
      </c>
      <c r="D8" s="58"/>
    </row>
    <row r="9" spans="1:4" s="1" customFormat="1" ht="16.5" customHeight="1">
      <c r="A9" s="53" t="s">
        <v>115</v>
      </c>
      <c r="B9" s="58">
        <v>2604.663972</v>
      </c>
      <c r="C9" s="53" t="s">
        <v>116</v>
      </c>
      <c r="D9" s="58"/>
    </row>
    <row r="10" spans="1:4" s="1" customFormat="1" ht="16.5" customHeight="1">
      <c r="A10" s="26" t="s">
        <v>117</v>
      </c>
      <c r="B10" s="58"/>
      <c r="C10" s="53" t="s">
        <v>118</v>
      </c>
      <c r="D10" s="58"/>
    </row>
    <row r="11" spans="1:4" s="1" customFormat="1" ht="16.5" customHeight="1">
      <c r="A11" s="53" t="s">
        <v>119</v>
      </c>
      <c r="B11" s="58"/>
      <c r="C11" s="53" t="s">
        <v>120</v>
      </c>
      <c r="D11" s="58"/>
    </row>
    <row r="12" spans="1:4" s="1" customFormat="1" ht="16.5" customHeight="1">
      <c r="A12" s="53" t="s">
        <v>113</v>
      </c>
      <c r="B12" s="58"/>
      <c r="C12" s="53" t="s">
        <v>121</v>
      </c>
      <c r="D12" s="58"/>
    </row>
    <row r="13" spans="1:4" s="1" customFormat="1" ht="16.5" customHeight="1">
      <c r="A13" s="53" t="s">
        <v>115</v>
      </c>
      <c r="B13" s="58"/>
      <c r="C13" s="53" t="s">
        <v>122</v>
      </c>
      <c r="D13" s="58"/>
    </row>
    <row r="14" spans="1:4" s="1" customFormat="1" ht="16.5" customHeight="1">
      <c r="A14" s="26" t="s">
        <v>123</v>
      </c>
      <c r="B14" s="58"/>
      <c r="C14" s="53" t="s">
        <v>124</v>
      </c>
      <c r="D14" s="58">
        <v>2500.131629</v>
      </c>
    </row>
    <row r="15" spans="1:4" s="1" customFormat="1" ht="16.5" customHeight="1">
      <c r="A15" s="53" t="s">
        <v>125</v>
      </c>
      <c r="B15" s="58"/>
      <c r="C15" s="53" t="s">
        <v>126</v>
      </c>
      <c r="D15" s="58">
        <v>57.477081</v>
      </c>
    </row>
    <row r="16" spans="1:4" s="1" customFormat="1" ht="16.5" customHeight="1">
      <c r="A16" s="53" t="s">
        <v>113</v>
      </c>
      <c r="B16" s="58"/>
      <c r="C16" s="53" t="s">
        <v>127</v>
      </c>
      <c r="D16" s="58"/>
    </row>
    <row r="17" spans="1:4" s="1" customFormat="1" ht="16.5" customHeight="1">
      <c r="A17" s="53" t="s">
        <v>115</v>
      </c>
      <c r="B17" s="58"/>
      <c r="C17" s="53" t="s">
        <v>128</v>
      </c>
      <c r="D17" s="58"/>
    </row>
    <row r="18" spans="1:4" s="1" customFormat="1" ht="16.5" customHeight="1">
      <c r="A18" s="53" t="s">
        <v>129</v>
      </c>
      <c r="B18" s="58"/>
      <c r="C18" s="53" t="s">
        <v>130</v>
      </c>
      <c r="D18" s="58"/>
    </row>
    <row r="19" spans="1:4" s="1" customFormat="1" ht="16.5" customHeight="1">
      <c r="A19" s="53" t="s">
        <v>111</v>
      </c>
      <c r="B19" s="58"/>
      <c r="C19" s="53" t="s">
        <v>131</v>
      </c>
      <c r="D19" s="58"/>
    </row>
    <row r="20" spans="1:4" s="1" customFormat="1" ht="16.5" customHeight="1">
      <c r="A20" s="53" t="s">
        <v>119</v>
      </c>
      <c r="B20" s="58"/>
      <c r="C20" s="53" t="s">
        <v>132</v>
      </c>
      <c r="D20" s="58"/>
    </row>
    <row r="21" spans="1:4" s="1" customFormat="1" ht="16.5" customHeight="1">
      <c r="A21" s="53" t="s">
        <v>125</v>
      </c>
      <c r="B21" s="58"/>
      <c r="C21" s="53" t="s">
        <v>133</v>
      </c>
      <c r="D21" s="58"/>
    </row>
    <row r="22" spans="1:4" s="1" customFormat="1" ht="16.5" customHeight="1">
      <c r="A22" s="53"/>
      <c r="B22" s="58"/>
      <c r="C22" s="53" t="s">
        <v>134</v>
      </c>
      <c r="D22" s="58"/>
    </row>
    <row r="23" spans="1:4" s="1" customFormat="1" ht="16.5" customHeight="1">
      <c r="A23" s="53"/>
      <c r="B23" s="58"/>
      <c r="C23" s="53" t="s">
        <v>135</v>
      </c>
      <c r="D23" s="58"/>
    </row>
    <row r="24" spans="1:4" s="1" customFormat="1" ht="16.5" customHeight="1">
      <c r="A24" s="53"/>
      <c r="B24" s="58"/>
      <c r="C24" s="53" t="s">
        <v>136</v>
      </c>
      <c r="D24" s="58"/>
    </row>
    <row r="25" spans="1:4" s="1" customFormat="1" ht="16.5" customHeight="1">
      <c r="A25" s="53"/>
      <c r="B25" s="58"/>
      <c r="C25" s="53" t="s">
        <v>137</v>
      </c>
      <c r="D25" s="58">
        <v>47.055262</v>
      </c>
    </row>
    <row r="26" spans="1:4" s="1" customFormat="1" ht="16.5" customHeight="1">
      <c r="A26" s="53"/>
      <c r="B26" s="58"/>
      <c r="C26" s="53" t="s">
        <v>138</v>
      </c>
      <c r="D26" s="58"/>
    </row>
    <row r="27" spans="1:4" s="1" customFormat="1" ht="16.5" customHeight="1">
      <c r="A27" s="53"/>
      <c r="B27" s="58"/>
      <c r="C27" s="53" t="s">
        <v>139</v>
      </c>
      <c r="D27" s="58"/>
    </row>
    <row r="28" spans="1:4" s="1" customFormat="1" ht="16.5" customHeight="1">
      <c r="A28" s="53"/>
      <c r="B28" s="58"/>
      <c r="C28" s="53" t="s">
        <v>140</v>
      </c>
      <c r="D28" s="58"/>
    </row>
    <row r="29" spans="1:4" s="1" customFormat="1" ht="16.5" customHeight="1">
      <c r="A29" s="53"/>
      <c r="B29" s="58"/>
      <c r="C29" s="53" t="s">
        <v>141</v>
      </c>
      <c r="D29" s="58"/>
    </row>
    <row r="30" spans="1:4" s="1" customFormat="1" ht="16.5" customHeight="1">
      <c r="A30" s="53"/>
      <c r="B30" s="58"/>
      <c r="C30" s="53" t="s">
        <v>142</v>
      </c>
      <c r="D30" s="58"/>
    </row>
    <row r="31" spans="1:4" s="1" customFormat="1" ht="16.5" customHeight="1">
      <c r="A31" s="53"/>
      <c r="B31" s="58"/>
      <c r="C31" s="53" t="s">
        <v>143</v>
      </c>
      <c r="D31" s="58"/>
    </row>
    <row r="32" spans="1:4" s="1" customFormat="1" ht="16.5" customHeight="1">
      <c r="A32" s="53"/>
      <c r="B32" s="58"/>
      <c r="C32" s="53" t="s">
        <v>144</v>
      </c>
      <c r="D32" s="58"/>
    </row>
    <row r="33" spans="1:4" s="1" customFormat="1" ht="16.5" customHeight="1">
      <c r="A33" s="53"/>
      <c r="B33" s="58"/>
      <c r="C33" s="53" t="s">
        <v>145</v>
      </c>
      <c r="D33" s="58"/>
    </row>
    <row r="34" spans="1:4" s="1" customFormat="1" ht="16.5" customHeight="1">
      <c r="A34" s="33" t="s">
        <v>146</v>
      </c>
      <c r="B34" s="58">
        <v>2604.663972</v>
      </c>
      <c r="C34" s="33" t="s">
        <v>147</v>
      </c>
      <c r="D34" s="58">
        <v>2604.663972</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5"/>
  <sheetViews>
    <sheetView showGridLines="0" workbookViewId="0" topLeftCell="A1">
      <selection activeCell="A1" sqref="A1"/>
    </sheetView>
  </sheetViews>
  <sheetFormatPr defaultColWidth="8.8515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0" s="1" customFormat="1" ht="14.25">
      <c r="A1" s="52"/>
      <c r="B1" s="52"/>
      <c r="C1" s="52"/>
      <c r="D1" s="52"/>
      <c r="E1" s="52"/>
      <c r="F1" s="52"/>
      <c r="G1" s="52"/>
      <c r="H1" s="52"/>
      <c r="I1" s="52"/>
      <c r="J1" s="48"/>
    </row>
    <row r="2" spans="1:10" s="1" customFormat="1" ht="27.75" customHeight="1">
      <c r="A2" s="31" t="s">
        <v>148</v>
      </c>
      <c r="B2" s="31"/>
      <c r="C2" s="31"/>
      <c r="D2" s="31"/>
      <c r="E2" s="31"/>
      <c r="F2" s="31"/>
      <c r="G2" s="31"/>
      <c r="H2" s="31"/>
      <c r="I2" s="31"/>
      <c r="J2" s="31"/>
    </row>
    <row r="3" spans="2:10" s="1" customFormat="1" ht="14.25">
      <c r="B3" s="26"/>
      <c r="C3" s="26"/>
      <c r="D3" s="26"/>
      <c r="E3" s="26"/>
      <c r="F3" s="26"/>
      <c r="G3" s="26"/>
      <c r="H3" s="26"/>
      <c r="I3" s="26"/>
      <c r="J3" s="48" t="s">
        <v>54</v>
      </c>
    </row>
    <row r="4" spans="1:10" s="1" customFormat="1" ht="22.5" customHeight="1">
      <c r="A4" s="34" t="s">
        <v>76</v>
      </c>
      <c r="B4" s="34"/>
      <c r="C4" s="34"/>
      <c r="D4" s="34" t="s">
        <v>55</v>
      </c>
      <c r="E4" s="34" t="s">
        <v>77</v>
      </c>
      <c r="F4" s="33" t="s">
        <v>149</v>
      </c>
      <c r="G4" s="53"/>
      <c r="H4" s="53"/>
      <c r="I4" s="53"/>
      <c r="J4" s="51"/>
    </row>
    <row r="5" spans="1:10" s="1" customFormat="1" ht="14.25">
      <c r="A5" s="34"/>
      <c r="B5" s="34"/>
      <c r="C5" s="34"/>
      <c r="D5" s="34"/>
      <c r="E5" s="34"/>
      <c r="F5" s="34" t="s">
        <v>57</v>
      </c>
      <c r="G5" s="34" t="s">
        <v>79</v>
      </c>
      <c r="H5" s="34"/>
      <c r="I5" s="34"/>
      <c r="J5" s="34" t="s">
        <v>80</v>
      </c>
    </row>
    <row r="6" spans="1:10" s="1" customFormat="1" ht="14.25">
      <c r="A6" s="34"/>
      <c r="B6" s="34"/>
      <c r="C6" s="34"/>
      <c r="D6" s="34"/>
      <c r="E6" s="34"/>
      <c r="F6" s="34"/>
      <c r="G6" s="34" t="s">
        <v>60</v>
      </c>
      <c r="H6" s="34" t="s">
        <v>150</v>
      </c>
      <c r="I6" s="34" t="s">
        <v>151</v>
      </c>
      <c r="J6" s="34"/>
    </row>
    <row r="7" spans="1:10" s="1" customFormat="1" ht="14.25">
      <c r="A7" s="34" t="s">
        <v>66</v>
      </c>
      <c r="B7" s="34" t="s">
        <v>66</v>
      </c>
      <c r="C7" s="34" t="s">
        <v>66</v>
      </c>
      <c r="D7" s="34" t="s">
        <v>66</v>
      </c>
      <c r="E7" s="34" t="s">
        <v>66</v>
      </c>
      <c r="F7" s="34">
        <v>1</v>
      </c>
      <c r="G7" s="34">
        <v>2</v>
      </c>
      <c r="H7" s="34">
        <v>3</v>
      </c>
      <c r="I7" s="34">
        <v>4</v>
      </c>
      <c r="J7" s="34">
        <v>5</v>
      </c>
    </row>
    <row r="8" spans="1:10" s="1" customFormat="1" ht="30" customHeight="1">
      <c r="A8" s="59" t="s">
        <v>67</v>
      </c>
      <c r="B8" s="59" t="s">
        <v>67</v>
      </c>
      <c r="C8" s="59" t="s">
        <v>67</v>
      </c>
      <c r="D8" s="60" t="s">
        <v>67</v>
      </c>
      <c r="E8" s="61" t="s">
        <v>57</v>
      </c>
      <c r="F8" s="58">
        <v>2604.663972</v>
      </c>
      <c r="G8" s="58">
        <v>915.823972</v>
      </c>
      <c r="H8" s="58">
        <v>840.519428</v>
      </c>
      <c r="I8" s="58">
        <v>75.304544</v>
      </c>
      <c r="J8" s="58">
        <v>1688.84</v>
      </c>
    </row>
    <row r="9" spans="1:10" s="1" customFormat="1" ht="30" customHeight="1">
      <c r="A9" s="59"/>
      <c r="B9" s="59"/>
      <c r="C9" s="59"/>
      <c r="D9" s="60" t="s">
        <v>68</v>
      </c>
      <c r="E9" s="61" t="s">
        <v>69</v>
      </c>
      <c r="F9" s="58">
        <v>2604.663972</v>
      </c>
      <c r="G9" s="58">
        <v>915.823972</v>
      </c>
      <c r="H9" s="58">
        <v>840.519428</v>
      </c>
      <c r="I9" s="58">
        <v>75.304544</v>
      </c>
      <c r="J9" s="58">
        <v>1688.84</v>
      </c>
    </row>
    <row r="10" spans="1:10" s="1" customFormat="1" ht="30" customHeight="1">
      <c r="A10" s="59"/>
      <c r="B10" s="59"/>
      <c r="C10" s="59"/>
      <c r="D10" s="60" t="s">
        <v>70</v>
      </c>
      <c r="E10" s="61" t="s">
        <v>69</v>
      </c>
      <c r="F10" s="58">
        <v>1614.096678</v>
      </c>
      <c r="G10" s="58">
        <v>402.516678</v>
      </c>
      <c r="H10" s="58">
        <v>352.784518</v>
      </c>
      <c r="I10" s="58">
        <v>49.73216</v>
      </c>
      <c r="J10" s="58">
        <v>1211.58</v>
      </c>
    </row>
    <row r="11" spans="1:10" s="1" customFormat="1" ht="30" customHeight="1">
      <c r="A11" s="59" t="s">
        <v>68</v>
      </c>
      <c r="B11" s="59" t="s">
        <v>85</v>
      </c>
      <c r="C11" s="59" t="s">
        <v>86</v>
      </c>
      <c r="D11" s="60"/>
      <c r="E11" s="61" t="s">
        <v>87</v>
      </c>
      <c r="F11" s="58">
        <v>32.53792</v>
      </c>
      <c r="G11" s="58">
        <v>32.53792</v>
      </c>
      <c r="H11" s="58">
        <v>31.53792</v>
      </c>
      <c r="I11" s="58">
        <v>1</v>
      </c>
      <c r="J11" s="58"/>
    </row>
    <row r="12" spans="1:10" s="1" customFormat="1" ht="30" customHeight="1">
      <c r="A12" s="59" t="s">
        <v>68</v>
      </c>
      <c r="B12" s="59" t="s">
        <v>85</v>
      </c>
      <c r="C12" s="59" t="s">
        <v>85</v>
      </c>
      <c r="D12" s="60"/>
      <c r="E12" s="61" t="s">
        <v>88</v>
      </c>
      <c r="F12" s="58">
        <v>35.61728</v>
      </c>
      <c r="G12" s="58">
        <v>35.61728</v>
      </c>
      <c r="H12" s="58">
        <v>35.61728</v>
      </c>
      <c r="I12" s="58"/>
      <c r="J12" s="58"/>
    </row>
    <row r="13" spans="1:10" s="1" customFormat="1" ht="30" customHeight="1">
      <c r="A13" s="59" t="s">
        <v>68</v>
      </c>
      <c r="B13" s="59" t="s">
        <v>85</v>
      </c>
      <c r="C13" s="59" t="s">
        <v>89</v>
      </c>
      <c r="D13" s="60"/>
      <c r="E13" s="61" t="s">
        <v>90</v>
      </c>
      <c r="F13" s="58">
        <v>17.80864</v>
      </c>
      <c r="G13" s="58">
        <v>17.80864</v>
      </c>
      <c r="H13" s="58">
        <v>17.80864</v>
      </c>
      <c r="I13" s="58"/>
      <c r="J13" s="58"/>
    </row>
    <row r="14" spans="1:10" s="1" customFormat="1" ht="30" customHeight="1">
      <c r="A14" s="59" t="s">
        <v>68</v>
      </c>
      <c r="B14" s="59" t="s">
        <v>91</v>
      </c>
      <c r="C14" s="59" t="s">
        <v>86</v>
      </c>
      <c r="D14" s="60"/>
      <c r="E14" s="61" t="s">
        <v>92</v>
      </c>
      <c r="F14" s="58">
        <v>245.686093</v>
      </c>
      <c r="G14" s="58">
        <v>245.686093</v>
      </c>
      <c r="H14" s="58">
        <v>196.953933</v>
      </c>
      <c r="I14" s="58">
        <v>48.73216</v>
      </c>
      <c r="J14" s="58"/>
    </row>
    <row r="15" spans="1:10" s="1" customFormat="1" ht="30" customHeight="1">
      <c r="A15" s="59" t="s">
        <v>68</v>
      </c>
      <c r="B15" s="59" t="s">
        <v>91</v>
      </c>
      <c r="C15" s="59" t="s">
        <v>93</v>
      </c>
      <c r="D15" s="60"/>
      <c r="E15" s="61" t="s">
        <v>94</v>
      </c>
      <c r="F15" s="58">
        <v>688.58</v>
      </c>
      <c r="G15" s="58"/>
      <c r="H15" s="58"/>
      <c r="I15" s="58"/>
      <c r="J15" s="58">
        <v>688.58</v>
      </c>
    </row>
    <row r="16" spans="1:10" s="1" customFormat="1" ht="30" customHeight="1">
      <c r="A16" s="59" t="s">
        <v>68</v>
      </c>
      <c r="B16" s="59" t="s">
        <v>91</v>
      </c>
      <c r="C16" s="59" t="s">
        <v>85</v>
      </c>
      <c r="D16" s="60"/>
      <c r="E16" s="61" t="s">
        <v>95</v>
      </c>
      <c r="F16" s="58">
        <v>283.8</v>
      </c>
      <c r="G16" s="58"/>
      <c r="H16" s="58"/>
      <c r="I16" s="58"/>
      <c r="J16" s="58">
        <v>283.8</v>
      </c>
    </row>
    <row r="17" spans="1:10" s="1" customFormat="1" ht="30" customHeight="1">
      <c r="A17" s="59" t="s">
        <v>68</v>
      </c>
      <c r="B17" s="59" t="s">
        <v>91</v>
      </c>
      <c r="C17" s="59" t="s">
        <v>89</v>
      </c>
      <c r="D17" s="60"/>
      <c r="E17" s="61" t="s">
        <v>96</v>
      </c>
      <c r="F17" s="58">
        <v>15</v>
      </c>
      <c r="G17" s="58"/>
      <c r="H17" s="58"/>
      <c r="I17" s="58"/>
      <c r="J17" s="58">
        <v>15</v>
      </c>
    </row>
    <row r="18" spans="1:10" s="1" customFormat="1" ht="30" customHeight="1">
      <c r="A18" s="59" t="s">
        <v>68</v>
      </c>
      <c r="B18" s="59" t="s">
        <v>91</v>
      </c>
      <c r="C18" s="59" t="s">
        <v>97</v>
      </c>
      <c r="D18" s="60"/>
      <c r="E18" s="61" t="s">
        <v>98</v>
      </c>
      <c r="F18" s="58">
        <v>224.2</v>
      </c>
      <c r="G18" s="58"/>
      <c r="H18" s="58"/>
      <c r="I18" s="58"/>
      <c r="J18" s="58">
        <v>224.2</v>
      </c>
    </row>
    <row r="19" spans="1:10" s="1" customFormat="1" ht="30" customHeight="1">
      <c r="A19" s="59" t="s">
        <v>99</v>
      </c>
      <c r="B19" s="59" t="s">
        <v>91</v>
      </c>
      <c r="C19" s="59" t="s">
        <v>86</v>
      </c>
      <c r="D19" s="60"/>
      <c r="E19" s="61" t="s">
        <v>100</v>
      </c>
      <c r="F19" s="58">
        <v>17.363424</v>
      </c>
      <c r="G19" s="58">
        <v>17.363424</v>
      </c>
      <c r="H19" s="58">
        <v>17.363424</v>
      </c>
      <c r="I19" s="58"/>
      <c r="J19" s="58"/>
    </row>
    <row r="20" spans="1:10" s="1" customFormat="1" ht="30" customHeight="1">
      <c r="A20" s="59" t="s">
        <v>99</v>
      </c>
      <c r="B20" s="59" t="s">
        <v>91</v>
      </c>
      <c r="C20" s="59" t="s">
        <v>101</v>
      </c>
      <c r="D20" s="60"/>
      <c r="E20" s="61" t="s">
        <v>102</v>
      </c>
      <c r="F20" s="58">
        <v>26.790361</v>
      </c>
      <c r="G20" s="58">
        <v>26.790361</v>
      </c>
      <c r="H20" s="58">
        <v>26.790361</v>
      </c>
      <c r="I20" s="58"/>
      <c r="J20" s="58"/>
    </row>
    <row r="21" spans="1:10" s="1" customFormat="1" ht="30" customHeight="1">
      <c r="A21" s="59" t="s">
        <v>103</v>
      </c>
      <c r="B21" s="59" t="s">
        <v>104</v>
      </c>
      <c r="C21" s="59" t="s">
        <v>86</v>
      </c>
      <c r="D21" s="60"/>
      <c r="E21" s="61" t="s">
        <v>105</v>
      </c>
      <c r="F21" s="58">
        <v>26.71296</v>
      </c>
      <c r="G21" s="58">
        <v>26.71296</v>
      </c>
      <c r="H21" s="58">
        <v>26.71296</v>
      </c>
      <c r="I21" s="58"/>
      <c r="J21" s="58"/>
    </row>
    <row r="22" spans="1:10" s="1" customFormat="1" ht="30" customHeight="1">
      <c r="A22" s="59"/>
      <c r="B22" s="59"/>
      <c r="C22" s="59"/>
      <c r="D22" s="60" t="s">
        <v>71</v>
      </c>
      <c r="E22" s="61" t="s">
        <v>72</v>
      </c>
      <c r="F22" s="58">
        <v>532.281352</v>
      </c>
      <c r="G22" s="58">
        <v>302.281352</v>
      </c>
      <c r="H22" s="58">
        <v>290.489087</v>
      </c>
      <c r="I22" s="58">
        <v>11.792265</v>
      </c>
      <c r="J22" s="58">
        <v>230</v>
      </c>
    </row>
    <row r="23" spans="1:10" s="1" customFormat="1" ht="30" customHeight="1">
      <c r="A23" s="59" t="s">
        <v>68</v>
      </c>
      <c r="B23" s="59" t="s">
        <v>85</v>
      </c>
      <c r="C23" s="59" t="s">
        <v>85</v>
      </c>
      <c r="D23" s="60"/>
      <c r="E23" s="61" t="s">
        <v>88</v>
      </c>
      <c r="F23" s="58">
        <v>11.314118</v>
      </c>
      <c r="G23" s="58">
        <v>11.314118</v>
      </c>
      <c r="H23" s="58">
        <v>11.314118</v>
      </c>
      <c r="I23" s="58"/>
      <c r="J23" s="58"/>
    </row>
    <row r="24" spans="1:10" s="1" customFormat="1" ht="30" customHeight="1">
      <c r="A24" s="59" t="s">
        <v>68</v>
      </c>
      <c r="B24" s="59" t="s">
        <v>85</v>
      </c>
      <c r="C24" s="59" t="s">
        <v>89</v>
      </c>
      <c r="D24" s="60"/>
      <c r="E24" s="61" t="s">
        <v>90</v>
      </c>
      <c r="F24" s="58">
        <v>5.657059</v>
      </c>
      <c r="G24" s="58">
        <v>5.657059</v>
      </c>
      <c r="H24" s="58">
        <v>5.657059</v>
      </c>
      <c r="I24" s="58"/>
      <c r="J24" s="58"/>
    </row>
    <row r="25" spans="1:10" s="1" customFormat="1" ht="30" customHeight="1">
      <c r="A25" s="59" t="s">
        <v>68</v>
      </c>
      <c r="B25" s="59" t="s">
        <v>91</v>
      </c>
      <c r="C25" s="59" t="s">
        <v>93</v>
      </c>
      <c r="D25" s="60"/>
      <c r="E25" s="61" t="s">
        <v>94</v>
      </c>
      <c r="F25" s="58">
        <v>501.265753</v>
      </c>
      <c r="G25" s="58">
        <v>271.265753</v>
      </c>
      <c r="H25" s="58">
        <v>259.473488</v>
      </c>
      <c r="I25" s="58">
        <v>11.792265</v>
      </c>
      <c r="J25" s="58">
        <v>230</v>
      </c>
    </row>
    <row r="26" spans="1:10" s="1" customFormat="1" ht="30" customHeight="1">
      <c r="A26" s="59" t="s">
        <v>99</v>
      </c>
      <c r="B26" s="59" t="s">
        <v>91</v>
      </c>
      <c r="C26" s="59" t="s">
        <v>104</v>
      </c>
      <c r="D26" s="60"/>
      <c r="E26" s="61" t="s">
        <v>106</v>
      </c>
      <c r="F26" s="58">
        <v>5.558833</v>
      </c>
      <c r="G26" s="58">
        <v>5.558833</v>
      </c>
      <c r="H26" s="58">
        <v>5.558833</v>
      </c>
      <c r="I26" s="58"/>
      <c r="J26" s="58"/>
    </row>
    <row r="27" spans="1:10" s="1" customFormat="1" ht="30" customHeight="1">
      <c r="A27" s="59" t="s">
        <v>103</v>
      </c>
      <c r="B27" s="59" t="s">
        <v>104</v>
      </c>
      <c r="C27" s="59" t="s">
        <v>86</v>
      </c>
      <c r="D27" s="60"/>
      <c r="E27" s="61" t="s">
        <v>105</v>
      </c>
      <c r="F27" s="58">
        <v>8.485589</v>
      </c>
      <c r="G27" s="58">
        <v>8.485589</v>
      </c>
      <c r="H27" s="58">
        <v>8.485589</v>
      </c>
      <c r="I27" s="58"/>
      <c r="J27" s="58"/>
    </row>
    <row r="28" spans="1:10" s="1" customFormat="1" ht="30" customHeight="1">
      <c r="A28" s="59"/>
      <c r="B28" s="59"/>
      <c r="C28" s="59"/>
      <c r="D28" s="60" t="s">
        <v>73</v>
      </c>
      <c r="E28" s="61" t="s">
        <v>74</v>
      </c>
      <c r="F28" s="58">
        <v>458.285942</v>
      </c>
      <c r="G28" s="58">
        <v>211.025942</v>
      </c>
      <c r="H28" s="58">
        <v>197.245823</v>
      </c>
      <c r="I28" s="58">
        <v>13.780119</v>
      </c>
      <c r="J28" s="58">
        <v>247.26</v>
      </c>
    </row>
    <row r="29" spans="1:10" s="1" customFormat="1" ht="30" customHeight="1">
      <c r="A29" s="59" t="s">
        <v>68</v>
      </c>
      <c r="B29" s="59" t="s">
        <v>85</v>
      </c>
      <c r="C29" s="59" t="s">
        <v>104</v>
      </c>
      <c r="D29" s="60"/>
      <c r="E29" s="61" t="s">
        <v>107</v>
      </c>
      <c r="F29" s="58">
        <v>3.11314</v>
      </c>
      <c r="G29" s="58">
        <v>3.11314</v>
      </c>
      <c r="H29" s="58">
        <v>3.01314</v>
      </c>
      <c r="I29" s="58">
        <v>0.1</v>
      </c>
      <c r="J29" s="58"/>
    </row>
    <row r="30" spans="1:10" s="1" customFormat="1" ht="30" customHeight="1">
      <c r="A30" s="59" t="s">
        <v>68</v>
      </c>
      <c r="B30" s="59" t="s">
        <v>85</v>
      </c>
      <c r="C30" s="59" t="s">
        <v>85</v>
      </c>
      <c r="D30" s="60"/>
      <c r="E30" s="61" t="s">
        <v>88</v>
      </c>
      <c r="F30" s="58">
        <v>15.80895</v>
      </c>
      <c r="G30" s="58">
        <v>15.80895</v>
      </c>
      <c r="H30" s="58">
        <v>15.80895</v>
      </c>
      <c r="I30" s="58"/>
      <c r="J30" s="58"/>
    </row>
    <row r="31" spans="1:10" s="1" customFormat="1" ht="30" customHeight="1">
      <c r="A31" s="59" t="s">
        <v>68</v>
      </c>
      <c r="B31" s="59" t="s">
        <v>85</v>
      </c>
      <c r="C31" s="59" t="s">
        <v>89</v>
      </c>
      <c r="D31" s="60"/>
      <c r="E31" s="61" t="s">
        <v>90</v>
      </c>
      <c r="F31" s="58">
        <v>7.904475</v>
      </c>
      <c r="G31" s="58">
        <v>7.904475</v>
      </c>
      <c r="H31" s="58">
        <v>7.904475</v>
      </c>
      <c r="I31" s="58"/>
      <c r="J31" s="58"/>
    </row>
    <row r="32" spans="1:10" s="1" customFormat="1" ht="30" customHeight="1">
      <c r="A32" s="59" t="s">
        <v>68</v>
      </c>
      <c r="B32" s="59" t="s">
        <v>91</v>
      </c>
      <c r="C32" s="59" t="s">
        <v>85</v>
      </c>
      <c r="D32" s="60"/>
      <c r="E32" s="61" t="s">
        <v>95</v>
      </c>
      <c r="F32" s="58">
        <v>68.6606</v>
      </c>
      <c r="G32" s="58"/>
      <c r="H32" s="58"/>
      <c r="I32" s="58"/>
      <c r="J32" s="58">
        <v>68.6606</v>
      </c>
    </row>
    <row r="33" spans="1:10" s="1" customFormat="1" ht="30" customHeight="1">
      <c r="A33" s="59" t="s">
        <v>68</v>
      </c>
      <c r="B33" s="59" t="s">
        <v>91</v>
      </c>
      <c r="C33" s="59" t="s">
        <v>97</v>
      </c>
      <c r="D33" s="60"/>
      <c r="E33" s="61" t="s">
        <v>98</v>
      </c>
      <c r="F33" s="58">
        <v>343.177601</v>
      </c>
      <c r="G33" s="58">
        <v>164.578201</v>
      </c>
      <c r="H33" s="58">
        <v>150.898082</v>
      </c>
      <c r="I33" s="58">
        <v>13.680119</v>
      </c>
      <c r="J33" s="58">
        <v>178.5994</v>
      </c>
    </row>
    <row r="34" spans="1:10" s="1" customFormat="1" ht="30" customHeight="1">
      <c r="A34" s="59" t="s">
        <v>99</v>
      </c>
      <c r="B34" s="59" t="s">
        <v>91</v>
      </c>
      <c r="C34" s="59" t="s">
        <v>104</v>
      </c>
      <c r="D34" s="60"/>
      <c r="E34" s="61" t="s">
        <v>106</v>
      </c>
      <c r="F34" s="58">
        <v>7.764463</v>
      </c>
      <c r="G34" s="58">
        <v>7.764463</v>
      </c>
      <c r="H34" s="58">
        <v>7.764463</v>
      </c>
      <c r="I34" s="58"/>
      <c r="J34" s="58"/>
    </row>
    <row r="35" spans="1:10" s="1" customFormat="1" ht="30" customHeight="1">
      <c r="A35" s="59" t="s">
        <v>103</v>
      </c>
      <c r="B35" s="59" t="s">
        <v>104</v>
      </c>
      <c r="C35" s="59" t="s">
        <v>86</v>
      </c>
      <c r="D35" s="60"/>
      <c r="E35" s="61" t="s">
        <v>105</v>
      </c>
      <c r="F35" s="58">
        <v>11.856713</v>
      </c>
      <c r="G35" s="58">
        <v>11.856713</v>
      </c>
      <c r="H35" s="58">
        <v>11.856713</v>
      </c>
      <c r="I35" s="58"/>
      <c r="J35" s="58"/>
    </row>
  </sheetData>
  <sheetProtection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9"/>
  <sheetViews>
    <sheetView showGridLines="0" workbookViewId="0" topLeftCell="A1">
      <selection activeCell="A1" sqref="A1"/>
    </sheetView>
  </sheetViews>
  <sheetFormatPr defaultColWidth="8.8515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52"/>
      <c r="B1" s="52"/>
      <c r="C1" s="52"/>
      <c r="D1" s="52"/>
      <c r="E1" s="52"/>
      <c r="F1" s="48"/>
    </row>
    <row r="2" spans="1:6" s="1" customFormat="1" ht="25.5" customHeight="1">
      <c r="A2" s="31" t="s">
        <v>152</v>
      </c>
      <c r="B2" s="31"/>
      <c r="C2" s="31"/>
      <c r="D2" s="31"/>
      <c r="E2" s="31"/>
      <c r="F2" s="31"/>
    </row>
    <row r="3" spans="1:6" s="1" customFormat="1" ht="15" customHeight="1">
      <c r="A3" s="26"/>
      <c r="B3" s="26"/>
      <c r="C3" s="26"/>
      <c r="D3" s="26"/>
      <c r="E3" s="48"/>
      <c r="F3" s="48" t="s">
        <v>54</v>
      </c>
    </row>
    <row r="4" spans="1:6" s="1" customFormat="1" ht="13.5" customHeight="1">
      <c r="A4" s="38" t="s">
        <v>153</v>
      </c>
      <c r="B4" s="39"/>
      <c r="C4" s="44"/>
      <c r="D4" s="38" t="s">
        <v>154</v>
      </c>
      <c r="E4" s="39"/>
      <c r="F4" s="44"/>
    </row>
    <row r="5" spans="1:6" s="1" customFormat="1" ht="13.5" customHeight="1">
      <c r="A5" s="33" t="s">
        <v>155</v>
      </c>
      <c r="B5" s="33" t="s">
        <v>156</v>
      </c>
      <c r="C5" s="33" t="s">
        <v>157</v>
      </c>
      <c r="D5" s="33" t="s">
        <v>57</v>
      </c>
      <c r="E5" s="33" t="s">
        <v>150</v>
      </c>
      <c r="F5" s="33" t="s">
        <v>151</v>
      </c>
    </row>
    <row r="6" spans="1:6" s="1" customFormat="1" ht="13.5" customHeight="1">
      <c r="A6" s="33" t="s">
        <v>66</v>
      </c>
      <c r="B6" s="33" t="s">
        <v>66</v>
      </c>
      <c r="C6" s="33" t="s">
        <v>66</v>
      </c>
      <c r="D6" s="33">
        <v>1</v>
      </c>
      <c r="E6" s="33">
        <v>2</v>
      </c>
      <c r="F6" s="33">
        <v>3</v>
      </c>
    </row>
    <row r="7" spans="1:6" s="1" customFormat="1" ht="21.75" customHeight="1">
      <c r="A7" s="33" t="s">
        <v>67</v>
      </c>
      <c r="B7" s="33" t="s">
        <v>67</v>
      </c>
      <c r="C7" s="53" t="s">
        <v>57</v>
      </c>
      <c r="D7" s="58">
        <v>915.823972</v>
      </c>
      <c r="E7" s="58">
        <v>840.519428</v>
      </c>
      <c r="F7" s="58">
        <v>75.304544</v>
      </c>
    </row>
    <row r="8" spans="1:6" s="1" customFormat="1" ht="21.75" customHeight="1">
      <c r="A8" s="33" t="s">
        <v>158</v>
      </c>
      <c r="B8" s="33"/>
      <c r="C8" s="53" t="s">
        <v>159</v>
      </c>
      <c r="D8" s="58">
        <v>793.446224</v>
      </c>
      <c r="E8" s="58">
        <v>793.446224</v>
      </c>
      <c r="F8" s="58"/>
    </row>
    <row r="9" spans="1:6" s="1" customFormat="1" ht="21.75" customHeight="1">
      <c r="A9" s="33" t="s">
        <v>158</v>
      </c>
      <c r="B9" s="33" t="s">
        <v>86</v>
      </c>
      <c r="C9" s="53" t="s">
        <v>160</v>
      </c>
      <c r="D9" s="58">
        <v>128.544</v>
      </c>
      <c r="E9" s="58">
        <v>128.544</v>
      </c>
      <c r="F9" s="58"/>
    </row>
    <row r="10" spans="1:6" s="1" customFormat="1" ht="21.75" customHeight="1">
      <c r="A10" s="33" t="s">
        <v>158</v>
      </c>
      <c r="B10" s="33" t="s">
        <v>104</v>
      </c>
      <c r="C10" s="53" t="s">
        <v>161</v>
      </c>
      <c r="D10" s="58">
        <v>70.20798</v>
      </c>
      <c r="E10" s="58">
        <v>70.20798</v>
      </c>
      <c r="F10" s="58"/>
    </row>
    <row r="11" spans="1:6" s="1" customFormat="1" ht="21.75" customHeight="1">
      <c r="A11" s="33" t="s">
        <v>158</v>
      </c>
      <c r="B11" s="33" t="s">
        <v>101</v>
      </c>
      <c r="C11" s="53" t="s">
        <v>162</v>
      </c>
      <c r="D11" s="58">
        <v>58.2101</v>
      </c>
      <c r="E11" s="58">
        <v>58.2101</v>
      </c>
      <c r="F11" s="58"/>
    </row>
    <row r="12" spans="1:6" s="1" customFormat="1" ht="21.75" customHeight="1">
      <c r="A12" s="33" t="s">
        <v>158</v>
      </c>
      <c r="B12" s="33" t="s">
        <v>163</v>
      </c>
      <c r="C12" s="53" t="s">
        <v>164</v>
      </c>
      <c r="D12" s="58">
        <v>106.8172</v>
      </c>
      <c r="E12" s="58">
        <v>106.8172</v>
      </c>
      <c r="F12" s="58"/>
    </row>
    <row r="13" spans="1:6" s="1" customFormat="1" ht="21.75" customHeight="1">
      <c r="A13" s="33" t="s">
        <v>158</v>
      </c>
      <c r="B13" s="33" t="s">
        <v>165</v>
      </c>
      <c r="C13" s="53" t="s">
        <v>166</v>
      </c>
      <c r="D13" s="58">
        <v>62.740348</v>
      </c>
      <c r="E13" s="58">
        <v>62.740348</v>
      </c>
      <c r="F13" s="58"/>
    </row>
    <row r="14" spans="1:6" s="1" customFormat="1" ht="21.75" customHeight="1">
      <c r="A14" s="33" t="s">
        <v>158</v>
      </c>
      <c r="B14" s="33" t="s">
        <v>167</v>
      </c>
      <c r="C14" s="53" t="s">
        <v>168</v>
      </c>
      <c r="D14" s="58">
        <v>31.370174</v>
      </c>
      <c r="E14" s="58">
        <v>31.370174</v>
      </c>
      <c r="F14" s="58"/>
    </row>
    <row r="15" spans="1:6" s="1" customFormat="1" ht="21.75" customHeight="1">
      <c r="A15" s="33" t="s">
        <v>158</v>
      </c>
      <c r="B15" s="33" t="s">
        <v>169</v>
      </c>
      <c r="C15" s="53" t="s">
        <v>170</v>
      </c>
      <c r="D15" s="58">
        <v>30.58592</v>
      </c>
      <c r="E15" s="58">
        <v>30.58592</v>
      </c>
      <c r="F15" s="58"/>
    </row>
    <row r="16" spans="1:6" s="1" customFormat="1" ht="21.75" customHeight="1">
      <c r="A16" s="33" t="s">
        <v>158</v>
      </c>
      <c r="B16" s="33" t="s">
        <v>91</v>
      </c>
      <c r="C16" s="53" t="s">
        <v>171</v>
      </c>
      <c r="D16" s="58">
        <v>26.790361</v>
      </c>
      <c r="E16" s="58">
        <v>26.790361</v>
      </c>
      <c r="F16" s="58"/>
    </row>
    <row r="17" spans="1:6" s="1" customFormat="1" ht="21.75" customHeight="1">
      <c r="A17" s="33" t="s">
        <v>158</v>
      </c>
      <c r="B17" s="33" t="s">
        <v>172</v>
      </c>
      <c r="C17" s="53" t="s">
        <v>173</v>
      </c>
      <c r="D17" s="58">
        <v>2.453563</v>
      </c>
      <c r="E17" s="58">
        <v>2.453563</v>
      </c>
      <c r="F17" s="58"/>
    </row>
    <row r="18" spans="1:6" s="1" customFormat="1" ht="21.75" customHeight="1">
      <c r="A18" s="33" t="s">
        <v>158</v>
      </c>
      <c r="B18" s="33" t="s">
        <v>174</v>
      </c>
      <c r="C18" s="53" t="s">
        <v>105</v>
      </c>
      <c r="D18" s="58">
        <v>47.055262</v>
      </c>
      <c r="E18" s="58">
        <v>47.055262</v>
      </c>
      <c r="F18" s="58"/>
    </row>
    <row r="19" spans="1:6" s="1" customFormat="1" ht="21.75" customHeight="1">
      <c r="A19" s="33" t="s">
        <v>158</v>
      </c>
      <c r="B19" s="33" t="s">
        <v>97</v>
      </c>
      <c r="C19" s="53" t="s">
        <v>175</v>
      </c>
      <c r="D19" s="58">
        <v>228.671316</v>
      </c>
      <c r="E19" s="58">
        <v>228.671316</v>
      </c>
      <c r="F19" s="58"/>
    </row>
    <row r="20" spans="1:6" s="1" customFormat="1" ht="21.75" customHeight="1">
      <c r="A20" s="33" t="s">
        <v>176</v>
      </c>
      <c r="B20" s="33"/>
      <c r="C20" s="53" t="s">
        <v>177</v>
      </c>
      <c r="D20" s="58">
        <v>75.304544</v>
      </c>
      <c r="E20" s="58"/>
      <c r="F20" s="58">
        <v>75.304544</v>
      </c>
    </row>
    <row r="21" spans="1:6" s="1" customFormat="1" ht="21.75" customHeight="1">
      <c r="A21" s="33" t="s">
        <v>176</v>
      </c>
      <c r="B21" s="33" t="s">
        <v>86</v>
      </c>
      <c r="C21" s="53" t="s">
        <v>178</v>
      </c>
      <c r="D21" s="58">
        <v>5.425</v>
      </c>
      <c r="E21" s="58"/>
      <c r="F21" s="58">
        <v>5.425</v>
      </c>
    </row>
    <row r="22" spans="1:6" s="1" customFormat="1" ht="21.75" customHeight="1">
      <c r="A22" s="33" t="s">
        <v>176</v>
      </c>
      <c r="B22" s="33" t="s">
        <v>104</v>
      </c>
      <c r="C22" s="53" t="s">
        <v>179</v>
      </c>
      <c r="D22" s="58">
        <v>0.87</v>
      </c>
      <c r="E22" s="58"/>
      <c r="F22" s="58">
        <v>0.87</v>
      </c>
    </row>
    <row r="23" spans="1:6" s="1" customFormat="1" ht="21.75" customHeight="1">
      <c r="A23" s="33" t="s">
        <v>176</v>
      </c>
      <c r="B23" s="33" t="s">
        <v>85</v>
      </c>
      <c r="C23" s="53" t="s">
        <v>180</v>
      </c>
      <c r="D23" s="58">
        <v>0.725</v>
      </c>
      <c r="E23" s="58"/>
      <c r="F23" s="58">
        <v>0.725</v>
      </c>
    </row>
    <row r="24" spans="1:6" s="1" customFormat="1" ht="21.75" customHeight="1">
      <c r="A24" s="33" t="s">
        <v>176</v>
      </c>
      <c r="B24" s="33" t="s">
        <v>89</v>
      </c>
      <c r="C24" s="53" t="s">
        <v>181</v>
      </c>
      <c r="D24" s="58">
        <v>2.77</v>
      </c>
      <c r="E24" s="58"/>
      <c r="F24" s="58">
        <v>2.77</v>
      </c>
    </row>
    <row r="25" spans="1:6" s="1" customFormat="1" ht="21.75" customHeight="1">
      <c r="A25" s="33" t="s">
        <v>176</v>
      </c>
      <c r="B25" s="33" t="s">
        <v>163</v>
      </c>
      <c r="C25" s="53" t="s">
        <v>182</v>
      </c>
      <c r="D25" s="58">
        <v>4.36</v>
      </c>
      <c r="E25" s="58"/>
      <c r="F25" s="58">
        <v>4.36</v>
      </c>
    </row>
    <row r="26" spans="1:6" s="1" customFormat="1" ht="21.75" customHeight="1">
      <c r="A26" s="33" t="s">
        <v>176</v>
      </c>
      <c r="B26" s="33" t="s">
        <v>167</v>
      </c>
      <c r="C26" s="53" t="s">
        <v>183</v>
      </c>
      <c r="D26" s="58">
        <v>0.58</v>
      </c>
      <c r="E26" s="58"/>
      <c r="F26" s="58">
        <v>0.58</v>
      </c>
    </row>
    <row r="27" spans="1:6" s="1" customFormat="1" ht="21.75" customHeight="1">
      <c r="A27" s="33" t="s">
        <v>176</v>
      </c>
      <c r="B27" s="33" t="s">
        <v>91</v>
      </c>
      <c r="C27" s="53" t="s">
        <v>184</v>
      </c>
      <c r="D27" s="58">
        <v>10.17</v>
      </c>
      <c r="E27" s="58"/>
      <c r="F27" s="58">
        <v>10.17</v>
      </c>
    </row>
    <row r="28" spans="1:6" s="1" customFormat="1" ht="21.75" customHeight="1">
      <c r="A28" s="33" t="s">
        <v>176</v>
      </c>
      <c r="B28" s="33" t="s">
        <v>174</v>
      </c>
      <c r="C28" s="53" t="s">
        <v>185</v>
      </c>
      <c r="D28" s="58">
        <v>1.46</v>
      </c>
      <c r="E28" s="58"/>
      <c r="F28" s="58">
        <v>1.46</v>
      </c>
    </row>
    <row r="29" spans="1:6" s="1" customFormat="1" ht="21.75" customHeight="1">
      <c r="A29" s="33" t="s">
        <v>176</v>
      </c>
      <c r="B29" s="33" t="s">
        <v>186</v>
      </c>
      <c r="C29" s="53" t="s">
        <v>187</v>
      </c>
      <c r="D29" s="58">
        <v>1.288</v>
      </c>
      <c r="E29" s="58"/>
      <c r="F29" s="58">
        <v>1.288</v>
      </c>
    </row>
    <row r="30" spans="1:6" s="1" customFormat="1" ht="21.75" customHeight="1">
      <c r="A30" s="33" t="s">
        <v>176</v>
      </c>
      <c r="B30" s="33" t="s">
        <v>188</v>
      </c>
      <c r="C30" s="53" t="s">
        <v>189</v>
      </c>
      <c r="D30" s="58">
        <v>1.392</v>
      </c>
      <c r="E30" s="58"/>
      <c r="F30" s="58">
        <v>1.392</v>
      </c>
    </row>
    <row r="31" spans="1:6" s="1" customFormat="1" ht="21.75" customHeight="1">
      <c r="A31" s="33" t="s">
        <v>176</v>
      </c>
      <c r="B31" s="33" t="s">
        <v>190</v>
      </c>
      <c r="C31" s="53" t="s">
        <v>191</v>
      </c>
      <c r="D31" s="58">
        <v>0.872</v>
      </c>
      <c r="E31" s="58"/>
      <c r="F31" s="58">
        <v>0.872</v>
      </c>
    </row>
    <row r="32" spans="1:6" s="1" customFormat="1" ht="21.75" customHeight="1">
      <c r="A32" s="33" t="s">
        <v>176</v>
      </c>
      <c r="B32" s="33" t="s">
        <v>192</v>
      </c>
      <c r="C32" s="53" t="s">
        <v>193</v>
      </c>
      <c r="D32" s="58">
        <v>7.842544</v>
      </c>
      <c r="E32" s="58"/>
      <c r="F32" s="58">
        <v>7.842544</v>
      </c>
    </row>
    <row r="33" spans="1:6" s="1" customFormat="1" ht="21.75" customHeight="1">
      <c r="A33" s="33" t="s">
        <v>176</v>
      </c>
      <c r="B33" s="33" t="s">
        <v>194</v>
      </c>
      <c r="C33" s="53" t="s">
        <v>195</v>
      </c>
      <c r="D33" s="58">
        <v>2.03</v>
      </c>
      <c r="E33" s="58"/>
      <c r="F33" s="58">
        <v>2.03</v>
      </c>
    </row>
    <row r="34" spans="1:6" s="1" customFormat="1" ht="21.75" customHeight="1">
      <c r="A34" s="33" t="s">
        <v>176</v>
      </c>
      <c r="B34" s="33" t="s">
        <v>196</v>
      </c>
      <c r="C34" s="53" t="s">
        <v>197</v>
      </c>
      <c r="D34" s="58">
        <v>1.6</v>
      </c>
      <c r="E34" s="58"/>
      <c r="F34" s="58">
        <v>1.6</v>
      </c>
    </row>
    <row r="35" spans="1:6" s="1" customFormat="1" ht="21.75" customHeight="1">
      <c r="A35" s="33" t="s">
        <v>176</v>
      </c>
      <c r="B35" s="33" t="s">
        <v>198</v>
      </c>
      <c r="C35" s="53" t="s">
        <v>199</v>
      </c>
      <c r="D35" s="58">
        <v>16.14</v>
      </c>
      <c r="E35" s="58"/>
      <c r="F35" s="58">
        <v>16.14</v>
      </c>
    </row>
    <row r="36" spans="1:6" s="1" customFormat="1" ht="21.75" customHeight="1">
      <c r="A36" s="33" t="s">
        <v>176</v>
      </c>
      <c r="B36" s="33" t="s">
        <v>97</v>
      </c>
      <c r="C36" s="53" t="s">
        <v>200</v>
      </c>
      <c r="D36" s="58">
        <v>17.78</v>
      </c>
      <c r="E36" s="58"/>
      <c r="F36" s="58">
        <v>17.78</v>
      </c>
    </row>
    <row r="37" spans="1:6" s="1" customFormat="1" ht="21.75" customHeight="1">
      <c r="A37" s="33" t="s">
        <v>201</v>
      </c>
      <c r="B37" s="33"/>
      <c r="C37" s="53" t="s">
        <v>202</v>
      </c>
      <c r="D37" s="58">
        <v>47.073204</v>
      </c>
      <c r="E37" s="58">
        <v>47.073204</v>
      </c>
      <c r="F37" s="58"/>
    </row>
    <row r="38" spans="1:6" s="1" customFormat="1" ht="21.75" customHeight="1">
      <c r="A38" s="33" t="s">
        <v>201</v>
      </c>
      <c r="B38" s="33" t="s">
        <v>104</v>
      </c>
      <c r="C38" s="53" t="s">
        <v>203</v>
      </c>
      <c r="D38" s="58">
        <v>34.55106</v>
      </c>
      <c r="E38" s="58">
        <v>34.55106</v>
      </c>
      <c r="F38" s="58"/>
    </row>
    <row r="39" spans="1:6" s="1" customFormat="1" ht="21.75" customHeight="1">
      <c r="A39" s="33" t="s">
        <v>201</v>
      </c>
      <c r="B39" s="33" t="s">
        <v>97</v>
      </c>
      <c r="C39" s="53" t="s">
        <v>204</v>
      </c>
      <c r="D39" s="58">
        <v>12.522144</v>
      </c>
      <c r="E39" s="58">
        <v>12.522144</v>
      </c>
      <c r="F39" s="58"/>
    </row>
  </sheetData>
  <sheetProtection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5"/>
  <sheetViews>
    <sheetView showGridLines="0" workbookViewId="0" topLeftCell="A1">
      <selection activeCell="A1" sqref="A1"/>
    </sheetView>
  </sheetViews>
  <sheetFormatPr defaultColWidth="8.8515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4" s="1" customFormat="1" ht="14.25">
      <c r="A1" s="52"/>
      <c r="B1" s="52"/>
      <c r="C1" s="52"/>
      <c r="D1" s="52"/>
      <c r="E1" s="52"/>
      <c r="F1" s="52"/>
      <c r="G1" s="52"/>
      <c r="H1" s="52"/>
      <c r="I1" s="52"/>
      <c r="J1" s="52"/>
      <c r="K1" s="52"/>
      <c r="N1" s="48"/>
    </row>
    <row r="2" spans="1:14" s="1" customFormat="1" ht="29.25" customHeight="1">
      <c r="A2" s="31" t="s">
        <v>205</v>
      </c>
      <c r="B2" s="31"/>
      <c r="C2" s="31"/>
      <c r="D2" s="31"/>
      <c r="E2" s="31"/>
      <c r="F2" s="31"/>
      <c r="G2" s="31"/>
      <c r="H2" s="31"/>
      <c r="I2" s="31"/>
      <c r="J2" s="31"/>
      <c r="K2" s="31"/>
      <c r="L2" s="31"/>
      <c r="M2" s="31"/>
      <c r="N2" s="31"/>
    </row>
    <row r="3" spans="2:14" s="1" customFormat="1" ht="14.25">
      <c r="B3" s="26"/>
      <c r="C3" s="26"/>
      <c r="D3" s="26"/>
      <c r="E3" s="26"/>
      <c r="F3" s="26"/>
      <c r="G3" s="26"/>
      <c r="H3" s="26"/>
      <c r="I3" s="26"/>
      <c r="J3" s="26"/>
      <c r="K3" s="26"/>
      <c r="L3" s="55"/>
      <c r="M3" s="56"/>
      <c r="N3" s="48" t="s">
        <v>54</v>
      </c>
    </row>
    <row r="4" spans="1:14" s="1" customFormat="1" ht="14.25">
      <c r="A4" s="34" t="s">
        <v>55</v>
      </c>
      <c r="B4" s="34" t="s">
        <v>206</v>
      </c>
      <c r="C4" s="34" t="s">
        <v>207</v>
      </c>
      <c r="D4" s="34" t="s">
        <v>208</v>
      </c>
      <c r="E4" s="34" t="s">
        <v>209</v>
      </c>
      <c r="F4" s="34"/>
      <c r="G4" s="34"/>
      <c r="H4" s="34"/>
      <c r="I4" s="34"/>
      <c r="J4" s="34"/>
      <c r="K4" s="34" t="s">
        <v>187</v>
      </c>
      <c r="L4" s="34" t="s">
        <v>189</v>
      </c>
      <c r="M4" s="34"/>
      <c r="N4" s="34"/>
    </row>
    <row r="5" spans="1:14" s="1" customFormat="1" ht="22.5" customHeight="1">
      <c r="A5" s="34"/>
      <c r="B5" s="34"/>
      <c r="C5" s="34"/>
      <c r="D5" s="34"/>
      <c r="E5" s="34" t="s">
        <v>57</v>
      </c>
      <c r="F5" s="34" t="s">
        <v>210</v>
      </c>
      <c r="G5" s="34" t="s">
        <v>211</v>
      </c>
      <c r="H5" s="34"/>
      <c r="I5" s="34"/>
      <c r="J5" s="57" t="s">
        <v>191</v>
      </c>
      <c r="K5" s="34"/>
      <c r="L5" s="34" t="s">
        <v>60</v>
      </c>
      <c r="M5" s="34" t="s">
        <v>212</v>
      </c>
      <c r="N5" s="34" t="s">
        <v>213</v>
      </c>
    </row>
    <row r="6" spans="1:14" s="1" customFormat="1" ht="14.25">
      <c r="A6" s="34"/>
      <c r="B6" s="34"/>
      <c r="C6" s="34"/>
      <c r="D6" s="34"/>
      <c r="E6" s="34"/>
      <c r="F6" s="34"/>
      <c r="G6" s="34"/>
      <c r="H6" s="34"/>
      <c r="I6" s="34"/>
      <c r="J6" s="57"/>
      <c r="K6" s="34"/>
      <c r="L6" s="34"/>
      <c r="M6" s="34"/>
      <c r="N6" s="34"/>
    </row>
    <row r="7" spans="1:14" s="1" customFormat="1" ht="14.25">
      <c r="A7" s="34"/>
      <c r="B7" s="34"/>
      <c r="C7" s="34"/>
      <c r="D7" s="34"/>
      <c r="E7" s="34"/>
      <c r="F7" s="34"/>
      <c r="G7" s="34" t="s">
        <v>60</v>
      </c>
      <c r="H7" s="34" t="s">
        <v>197</v>
      </c>
      <c r="I7" s="34" t="s">
        <v>214</v>
      </c>
      <c r="J7" s="57"/>
      <c r="K7" s="34"/>
      <c r="L7" s="34"/>
      <c r="M7" s="34"/>
      <c r="N7" s="34"/>
    </row>
    <row r="8" spans="1:14" s="1" customFormat="1" ht="14.25">
      <c r="A8" s="34"/>
      <c r="B8" s="34"/>
      <c r="C8" s="34"/>
      <c r="D8" s="34"/>
      <c r="E8" s="34"/>
      <c r="F8" s="34"/>
      <c r="G8" s="34"/>
      <c r="H8" s="34"/>
      <c r="I8" s="34"/>
      <c r="J8" s="57"/>
      <c r="K8" s="34"/>
      <c r="L8" s="34"/>
      <c r="M8" s="34"/>
      <c r="N8" s="34"/>
    </row>
    <row r="9" spans="1:14" s="1" customFormat="1" ht="14.25">
      <c r="A9" s="34" t="s">
        <v>215</v>
      </c>
      <c r="B9" s="34" t="s">
        <v>215</v>
      </c>
      <c r="C9" s="34" t="s">
        <v>215</v>
      </c>
      <c r="D9" s="34">
        <v>1</v>
      </c>
      <c r="E9" s="34">
        <v>2</v>
      </c>
      <c r="F9" s="34">
        <v>3</v>
      </c>
      <c r="G9" s="34">
        <v>4</v>
      </c>
      <c r="H9" s="34">
        <v>5</v>
      </c>
      <c r="I9" s="34">
        <v>6</v>
      </c>
      <c r="J9" s="34">
        <v>7</v>
      </c>
      <c r="K9" s="34">
        <v>8</v>
      </c>
      <c r="L9" s="34">
        <v>9</v>
      </c>
      <c r="M9" s="34">
        <v>10</v>
      </c>
      <c r="N9" s="34">
        <v>11</v>
      </c>
    </row>
    <row r="10" spans="1:14" s="1" customFormat="1" ht="21" customHeight="1">
      <c r="A10" s="53" t="s">
        <v>67</v>
      </c>
      <c r="B10" s="53" t="s">
        <v>67</v>
      </c>
      <c r="C10" s="53" t="s">
        <v>57</v>
      </c>
      <c r="D10" s="54">
        <v>9.052</v>
      </c>
      <c r="E10" s="54">
        <v>2.472</v>
      </c>
      <c r="F10" s="54"/>
      <c r="G10" s="54">
        <v>1.6</v>
      </c>
      <c r="H10" s="54">
        <v>1.6</v>
      </c>
      <c r="I10" s="54"/>
      <c r="J10" s="54">
        <v>0.872</v>
      </c>
      <c r="K10" s="54">
        <v>5.188</v>
      </c>
      <c r="L10" s="54">
        <v>1.392</v>
      </c>
      <c r="M10" s="54">
        <v>1.392</v>
      </c>
      <c r="N10" s="54"/>
    </row>
    <row r="11" spans="1:14" s="1" customFormat="1" ht="21" customHeight="1">
      <c r="A11" s="53"/>
      <c r="B11" s="53"/>
      <c r="C11" s="53" t="s">
        <v>216</v>
      </c>
      <c r="D11" s="54">
        <v>9.052</v>
      </c>
      <c r="E11" s="54">
        <v>2.472</v>
      </c>
      <c r="F11" s="54"/>
      <c r="G11" s="54">
        <v>1.6</v>
      </c>
      <c r="H11" s="54">
        <v>1.6</v>
      </c>
      <c r="I11" s="54"/>
      <c r="J11" s="54">
        <v>0.872</v>
      </c>
      <c r="K11" s="54">
        <v>5.188</v>
      </c>
      <c r="L11" s="54">
        <v>1.392</v>
      </c>
      <c r="M11" s="54">
        <v>1.392</v>
      </c>
      <c r="N11" s="54"/>
    </row>
    <row r="12" spans="1:14" s="1" customFormat="1" ht="21" customHeight="1">
      <c r="A12" s="53" t="s">
        <v>68</v>
      </c>
      <c r="B12" s="53" t="s">
        <v>69</v>
      </c>
      <c r="C12" s="53"/>
      <c r="D12" s="54">
        <v>9.052</v>
      </c>
      <c r="E12" s="54">
        <v>2.472</v>
      </c>
      <c r="F12" s="54"/>
      <c r="G12" s="54">
        <v>1.6</v>
      </c>
      <c r="H12" s="54">
        <v>1.6</v>
      </c>
      <c r="I12" s="54"/>
      <c r="J12" s="54">
        <v>0.872</v>
      </c>
      <c r="K12" s="54">
        <v>5.188</v>
      </c>
      <c r="L12" s="54">
        <v>1.392</v>
      </c>
      <c r="M12" s="54">
        <v>1.392</v>
      </c>
      <c r="N12" s="54"/>
    </row>
    <row r="13" spans="1:14" s="1" customFormat="1" ht="21" customHeight="1">
      <c r="A13" s="53" t="s">
        <v>70</v>
      </c>
      <c r="B13" s="53" t="s">
        <v>69</v>
      </c>
      <c r="C13" s="53" t="s">
        <v>216</v>
      </c>
      <c r="D13" s="54">
        <v>5.04</v>
      </c>
      <c r="E13" s="54">
        <v>0.48</v>
      </c>
      <c r="F13" s="54"/>
      <c r="G13" s="54"/>
      <c r="H13" s="54"/>
      <c r="I13" s="54"/>
      <c r="J13" s="54">
        <v>0.48</v>
      </c>
      <c r="K13" s="54">
        <v>3.84</v>
      </c>
      <c r="L13" s="54">
        <v>0.72</v>
      </c>
      <c r="M13" s="54">
        <v>0.72</v>
      </c>
      <c r="N13" s="54"/>
    </row>
    <row r="14" spans="1:14" s="1" customFormat="1" ht="21" customHeight="1">
      <c r="A14" s="53" t="s">
        <v>71</v>
      </c>
      <c r="B14" s="53" t="s">
        <v>72</v>
      </c>
      <c r="C14" s="53" t="s">
        <v>216</v>
      </c>
      <c r="D14" s="54">
        <v>2.248</v>
      </c>
      <c r="E14" s="54">
        <v>1.768</v>
      </c>
      <c r="F14" s="54"/>
      <c r="G14" s="54">
        <v>1.6</v>
      </c>
      <c r="H14" s="54">
        <v>1.6</v>
      </c>
      <c r="I14" s="54"/>
      <c r="J14" s="54">
        <v>0.168</v>
      </c>
      <c r="K14" s="54">
        <v>0.192</v>
      </c>
      <c r="L14" s="54">
        <v>0.288</v>
      </c>
      <c r="M14" s="54">
        <v>0.288</v>
      </c>
      <c r="N14" s="54"/>
    </row>
    <row r="15" spans="1:14" s="1" customFormat="1" ht="21" customHeight="1">
      <c r="A15" s="53" t="s">
        <v>73</v>
      </c>
      <c r="B15" s="53" t="s">
        <v>74</v>
      </c>
      <c r="C15" s="53" t="s">
        <v>216</v>
      </c>
      <c r="D15" s="54">
        <v>1.764</v>
      </c>
      <c r="E15" s="54">
        <v>0.224</v>
      </c>
      <c r="F15" s="54"/>
      <c r="G15" s="54"/>
      <c r="H15" s="54"/>
      <c r="I15" s="54"/>
      <c r="J15" s="54">
        <v>0.224</v>
      </c>
      <c r="K15" s="54">
        <v>1.156</v>
      </c>
      <c r="L15" s="54">
        <v>0.384</v>
      </c>
      <c r="M15" s="54">
        <v>0.384</v>
      </c>
      <c r="N15" s="54"/>
    </row>
  </sheetData>
  <sheetProtection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8.8515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8" s="1" customFormat="1" ht="14.25">
      <c r="A1" s="52"/>
      <c r="B1" s="52"/>
      <c r="C1" s="52"/>
      <c r="D1" s="52"/>
      <c r="E1" s="52"/>
      <c r="F1" s="52"/>
      <c r="G1" s="52"/>
      <c r="H1" s="48"/>
    </row>
    <row r="2" spans="1:8" s="1" customFormat="1" ht="27" customHeight="1">
      <c r="A2" s="31" t="s">
        <v>217</v>
      </c>
      <c r="B2" s="31"/>
      <c r="C2" s="31"/>
      <c r="D2" s="31"/>
      <c r="E2" s="31"/>
      <c r="F2" s="31"/>
      <c r="G2" s="31"/>
      <c r="H2" s="31"/>
    </row>
    <row r="3" spans="2:8" s="1" customFormat="1" ht="14.25">
      <c r="B3" s="26"/>
      <c r="C3" s="26"/>
      <c r="D3" s="26"/>
      <c r="E3" s="26"/>
      <c r="F3" s="26"/>
      <c r="G3" s="26"/>
      <c r="H3" s="48" t="s">
        <v>54</v>
      </c>
    </row>
    <row r="4" spans="1:8" s="1" customFormat="1" ht="22.5" customHeight="1">
      <c r="A4" s="34" t="s">
        <v>76</v>
      </c>
      <c r="B4" s="34"/>
      <c r="C4" s="34"/>
      <c r="D4" s="34" t="s">
        <v>55</v>
      </c>
      <c r="E4" s="34" t="s">
        <v>77</v>
      </c>
      <c r="F4" s="33" t="s">
        <v>218</v>
      </c>
      <c r="G4" s="53"/>
      <c r="H4" s="51"/>
    </row>
    <row r="5" spans="1:8" s="1" customFormat="1" ht="14.25">
      <c r="A5" s="34"/>
      <c r="B5" s="34"/>
      <c r="C5" s="34"/>
      <c r="D5" s="34"/>
      <c r="E5" s="34"/>
      <c r="F5" s="34" t="s">
        <v>57</v>
      </c>
      <c r="G5" s="34" t="s">
        <v>79</v>
      </c>
      <c r="H5" s="34" t="s">
        <v>80</v>
      </c>
    </row>
    <row r="6" spans="1:8" s="1" customFormat="1" ht="14.25">
      <c r="A6" s="34" t="s">
        <v>66</v>
      </c>
      <c r="B6" s="34" t="s">
        <v>66</v>
      </c>
      <c r="C6" s="34" t="s">
        <v>66</v>
      </c>
      <c r="D6" s="34" t="s">
        <v>66</v>
      </c>
      <c r="E6" s="34" t="s">
        <v>66</v>
      </c>
      <c r="F6" s="34">
        <v>1</v>
      </c>
      <c r="G6" s="34">
        <v>2</v>
      </c>
      <c r="H6" s="34">
        <v>3</v>
      </c>
    </row>
    <row r="7" s="1" customFormat="1" ht="24.75" customHeight="1">
      <c r="A7" s="1" t="s">
        <v>219</v>
      </c>
    </row>
    <row r="8" s="1" customFormat="1" ht="14.25">
      <c r="A8" s="1" t="s">
        <v>220</v>
      </c>
    </row>
    <row r="9" s="1" customFormat="1" ht="14.25">
      <c r="A9" s="1" t="s">
        <v>220</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A1" sqref="A1"/>
    </sheetView>
  </sheetViews>
  <sheetFormatPr defaultColWidth="8.8515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8" s="1" customFormat="1" ht="14.25">
      <c r="A1" s="50"/>
      <c r="B1" s="50"/>
      <c r="C1" s="50"/>
      <c r="D1" s="50"/>
      <c r="E1" s="50"/>
      <c r="F1" s="50"/>
      <c r="G1" s="50"/>
      <c r="H1" s="48"/>
    </row>
    <row r="2" spans="1:8" s="1" customFormat="1" ht="33" customHeight="1">
      <c r="A2" s="31" t="s">
        <v>221</v>
      </c>
      <c r="B2" s="31"/>
      <c r="C2" s="31"/>
      <c r="D2" s="31"/>
      <c r="E2" s="31"/>
      <c r="F2" s="31"/>
      <c r="G2" s="31"/>
      <c r="H2" s="31"/>
    </row>
    <row r="3" spans="2:8" s="1" customFormat="1" ht="14.25">
      <c r="B3" s="50"/>
      <c r="C3" s="50"/>
      <c r="D3" s="50"/>
      <c r="E3" s="50"/>
      <c r="F3" s="50"/>
      <c r="G3" s="50"/>
      <c r="H3" s="48" t="s">
        <v>54</v>
      </c>
    </row>
    <row r="4" spans="1:8" s="1" customFormat="1" ht="22.5" customHeight="1">
      <c r="A4" s="33" t="s">
        <v>76</v>
      </c>
      <c r="B4" s="33"/>
      <c r="C4" s="33"/>
      <c r="D4" s="33" t="s">
        <v>55</v>
      </c>
      <c r="E4" s="34" t="s">
        <v>77</v>
      </c>
      <c r="F4" s="33" t="s">
        <v>222</v>
      </c>
      <c r="G4" s="33"/>
      <c r="H4" s="51"/>
    </row>
    <row r="5" spans="1:8" s="1" customFormat="1" ht="14.25">
      <c r="A5" s="33"/>
      <c r="B5" s="33"/>
      <c r="C5" s="33"/>
      <c r="D5" s="33"/>
      <c r="E5" s="34"/>
      <c r="F5" s="33" t="s">
        <v>57</v>
      </c>
      <c r="G5" s="33" t="s">
        <v>79</v>
      </c>
      <c r="H5" s="33" t="s">
        <v>80</v>
      </c>
    </row>
    <row r="6" spans="1:8" s="1" customFormat="1" ht="14.25">
      <c r="A6" s="33" t="s">
        <v>66</v>
      </c>
      <c r="B6" s="33" t="s">
        <v>66</v>
      </c>
      <c r="C6" s="33" t="s">
        <v>66</v>
      </c>
      <c r="D6" s="33" t="s">
        <v>66</v>
      </c>
      <c r="E6" s="33" t="s">
        <v>66</v>
      </c>
      <c r="F6" s="33">
        <v>1</v>
      </c>
      <c r="G6" s="33">
        <v>2</v>
      </c>
      <c r="H6" s="33">
        <v>3</v>
      </c>
    </row>
    <row r="7" s="1" customFormat="1" ht="14.25"/>
    <row r="8" s="1" customFormat="1" ht="14.25">
      <c r="A8" s="1" t="s">
        <v>223</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依依</cp:lastModifiedBy>
  <dcterms:created xsi:type="dcterms:W3CDTF">2024-02-21T00:52:20Z</dcterms:created>
  <dcterms:modified xsi:type="dcterms:W3CDTF">2024-02-21T01:06:11Z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C856CE3F14944A56A16E4B7AD4B069DA_12</vt:lpwstr>
  </property>
  <property fmtid="{D5CDD505-2E9C-101B-9397-08002B2CF9AE}" pid="4" name="KSOProductBuildV">
    <vt:lpwstr>2052-12.1.0.16388</vt:lpwstr>
  </property>
</Properties>
</file>